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70" yWindow="180" windowWidth="24915" windowHeight="11985"/>
  </bookViews>
  <sheets>
    <sheet name="Metadata" sheetId="10" r:id="rId1"/>
    <sheet name="2014FoodInsecurity_Cook_Munis" sheetId="1" r:id="rId2"/>
    <sheet name="2014FoodInsecurity_Chicago_Comm" sheetId="2" r:id="rId3"/>
    <sheet name="2014FoodInsecurity_ChiWards" sheetId="4" r:id="rId4"/>
    <sheet name="2014FoodInsecurity_CookCommissi" sheetId="5" r:id="rId5"/>
    <sheet name="2014FoodInsecurity_ILHouse" sheetId="7" r:id="rId6"/>
    <sheet name="2014FoodInsecurity_ILSenate" sheetId="6" r:id="rId7"/>
    <sheet name="2014FoodInsecurity_USCongressio" sheetId="8" r:id="rId8"/>
    <sheet name="2014FoodInsecurity_CensusTracts" sheetId="3" r:id="rId9"/>
    <sheet name="Sheet1" sheetId="9" r:id="rId10"/>
  </sheets>
  <definedNames>
    <definedName name="_xlnm._FilterDatabase" localSheetId="8" hidden="1">'2014FoodInsecurity_CensusTracts'!$A$1:$J$3100</definedName>
  </definedNames>
  <calcPr calcId="145621"/>
</workbook>
</file>

<file path=xl/calcChain.xml><?xml version="1.0" encoding="utf-8"?>
<calcChain xmlns="http://schemas.openxmlformats.org/spreadsheetml/2006/main">
  <c r="G3" i="8" l="1"/>
  <c r="G4" i="8"/>
  <c r="G5" i="8"/>
  <c r="G6" i="8"/>
  <c r="G7" i="8"/>
  <c r="G8" i="8"/>
  <c r="G9" i="8"/>
  <c r="G10" i="8"/>
  <c r="G11" i="8"/>
  <c r="G12" i="8"/>
  <c r="G13" i="8"/>
  <c r="G14" i="8"/>
  <c r="G15" i="8"/>
  <c r="G16" i="8"/>
  <c r="G17" i="8"/>
  <c r="G18" i="8"/>
  <c r="G19" i="8"/>
  <c r="G2" i="8"/>
  <c r="F3" i="8"/>
  <c r="F4" i="8"/>
  <c r="F5" i="8"/>
  <c r="F6" i="8"/>
  <c r="F7" i="8"/>
  <c r="F8" i="8"/>
  <c r="F9" i="8"/>
  <c r="F10" i="8"/>
  <c r="F11" i="8"/>
  <c r="F12" i="8"/>
  <c r="F13" i="8"/>
  <c r="F14" i="8"/>
  <c r="F15" i="8"/>
  <c r="F16" i="8"/>
  <c r="F17" i="8"/>
  <c r="F18" i="8"/>
  <c r="F19" i="8"/>
  <c r="F2" i="8"/>
  <c r="F39" i="6" l="1"/>
  <c r="G39" i="6" s="1"/>
  <c r="G5" i="6"/>
  <c r="G41" i="6"/>
  <c r="G45" i="6"/>
  <c r="G49" i="6"/>
  <c r="G53" i="6"/>
  <c r="G57" i="6"/>
  <c r="G61" i="6"/>
  <c r="F2" i="6"/>
  <c r="F3" i="6"/>
  <c r="G3" i="6" s="1"/>
  <c r="F4" i="6"/>
  <c r="G4" i="6" s="1"/>
  <c r="F5" i="6"/>
  <c r="F6" i="6"/>
  <c r="G6" i="6" s="1"/>
  <c r="F7" i="6"/>
  <c r="G7" i="6" s="1"/>
  <c r="F8" i="6"/>
  <c r="G8" i="6" s="1"/>
  <c r="F9" i="6"/>
  <c r="G9" i="6" s="1"/>
  <c r="F10" i="6"/>
  <c r="G10" i="6" s="1"/>
  <c r="F11" i="6"/>
  <c r="G11" i="6" s="1"/>
  <c r="F12" i="6"/>
  <c r="G12" i="6" s="1"/>
  <c r="F13" i="6"/>
  <c r="G13" i="6" s="1"/>
  <c r="F14" i="6"/>
  <c r="G14" i="6" s="1"/>
  <c r="F15" i="6"/>
  <c r="G15" i="6" s="1"/>
  <c r="F16" i="6"/>
  <c r="G16" i="6" s="1"/>
  <c r="F17" i="6"/>
  <c r="G17" i="6" s="1"/>
  <c r="F18" i="6"/>
  <c r="G18" i="6" s="1"/>
  <c r="F19" i="6"/>
  <c r="G19" i="6" s="1"/>
  <c r="F20" i="6"/>
  <c r="G20" i="6" s="1"/>
  <c r="F21" i="6"/>
  <c r="G21" i="6" s="1"/>
  <c r="F22" i="6"/>
  <c r="G22" i="6" s="1"/>
  <c r="F23" i="6"/>
  <c r="G23" i="6" s="1"/>
  <c r="F24" i="6"/>
  <c r="G24" i="6" s="1"/>
  <c r="F25" i="6"/>
  <c r="G25" i="6" s="1"/>
  <c r="F26" i="6"/>
  <c r="G26" i="6" s="1"/>
  <c r="F27" i="6"/>
  <c r="G27" i="6" s="1"/>
  <c r="F28" i="6"/>
  <c r="G28" i="6" s="1"/>
  <c r="F29" i="6"/>
  <c r="G29" i="6" s="1"/>
  <c r="F30" i="6"/>
  <c r="G30" i="6" s="1"/>
  <c r="F31" i="6"/>
  <c r="G31" i="6" s="1"/>
  <c r="F32" i="6"/>
  <c r="G32" i="6" s="1"/>
  <c r="F33" i="6"/>
  <c r="G33" i="6" s="1"/>
  <c r="F34" i="6"/>
  <c r="G34" i="6" s="1"/>
  <c r="F35" i="6"/>
  <c r="G35" i="6" s="1"/>
  <c r="F36" i="6"/>
  <c r="G36" i="6" s="1"/>
  <c r="F37" i="6"/>
  <c r="G37" i="6" s="1"/>
  <c r="F38" i="6"/>
  <c r="G38" i="6" s="1"/>
  <c r="F40" i="6"/>
  <c r="G40" i="6" s="1"/>
  <c r="F41" i="6"/>
  <c r="F42" i="6"/>
  <c r="G42" i="6" s="1"/>
  <c r="F43" i="6"/>
  <c r="G43" i="6" s="1"/>
  <c r="F44" i="6"/>
  <c r="G44" i="6" s="1"/>
  <c r="F45" i="6"/>
  <c r="F46" i="6"/>
  <c r="G46" i="6" s="1"/>
  <c r="F47" i="6"/>
  <c r="G47" i="6" s="1"/>
  <c r="F48" i="6"/>
  <c r="G48" i="6" s="1"/>
  <c r="F49" i="6"/>
  <c r="F50" i="6"/>
  <c r="G50" i="6" s="1"/>
  <c r="F51" i="6"/>
  <c r="G51" i="6" s="1"/>
  <c r="F52" i="6"/>
  <c r="G52" i="6" s="1"/>
  <c r="F53" i="6"/>
  <c r="F54" i="6"/>
  <c r="G54" i="6" s="1"/>
  <c r="F55" i="6"/>
  <c r="G55" i="6" s="1"/>
  <c r="F56" i="6"/>
  <c r="G56" i="6" s="1"/>
  <c r="F57" i="6"/>
  <c r="F58" i="6"/>
  <c r="G58" i="6" s="1"/>
  <c r="F59" i="6"/>
  <c r="G59" i="6" s="1"/>
  <c r="F60" i="6"/>
  <c r="G60" i="6" s="1"/>
  <c r="F61" i="6"/>
  <c r="G2" i="6"/>
  <c r="D3" i="6"/>
  <c r="D4" i="6"/>
  <c r="D5" i="6"/>
  <c r="D6" i="6"/>
  <c r="D7" i="6"/>
  <c r="D8" i="6"/>
  <c r="D9" i="6"/>
  <c r="D10" i="6"/>
  <c r="D11" i="6"/>
  <c r="D12" i="6"/>
  <c r="D13" i="6"/>
  <c r="D14" i="6"/>
  <c r="D15" i="6"/>
  <c r="D16" i="6"/>
  <c r="D17" i="6"/>
  <c r="D18" i="6"/>
  <c r="D19" i="6"/>
  <c r="D20" i="6"/>
  <c r="D21" i="6"/>
  <c r="D22" i="6"/>
  <c r="D23" i="6"/>
  <c r="D24" i="6"/>
  <c r="D25" i="6"/>
  <c r="D26" i="6"/>
  <c r="D27" i="6"/>
  <c r="D28" i="6"/>
  <c r="D29" i="6"/>
  <c r="D30" i="6"/>
  <c r="D31" i="6"/>
  <c r="D32" i="6"/>
  <c r="D33" i="6"/>
  <c r="D34" i="6"/>
  <c r="D35" i="6"/>
  <c r="D36" i="6"/>
  <c r="D37" i="6"/>
  <c r="D38" i="6"/>
  <c r="D39" i="6"/>
  <c r="D40" i="6"/>
  <c r="D41" i="6"/>
  <c r="D42" i="6"/>
  <c r="D43" i="6"/>
  <c r="D44" i="6"/>
  <c r="D45" i="6"/>
  <c r="D46" i="6"/>
  <c r="D47" i="6"/>
  <c r="D48" i="6"/>
  <c r="D49" i="6"/>
  <c r="D50" i="6"/>
  <c r="D51" i="6"/>
  <c r="D52" i="6"/>
  <c r="D53" i="6"/>
  <c r="D54" i="6"/>
  <c r="D55" i="6"/>
  <c r="D56" i="6"/>
  <c r="D57" i="6"/>
  <c r="D58" i="6"/>
  <c r="D59" i="6"/>
  <c r="D60" i="6"/>
  <c r="D61" i="6"/>
  <c r="D2" i="6"/>
  <c r="F3" i="7"/>
  <c r="G3" i="7" s="1"/>
  <c r="F4" i="7"/>
  <c r="G4" i="7" s="1"/>
  <c r="F5" i="7"/>
  <c r="G5" i="7" s="1"/>
  <c r="F6" i="7"/>
  <c r="G6" i="7" s="1"/>
  <c r="F7" i="7"/>
  <c r="G7" i="7" s="1"/>
  <c r="F8" i="7"/>
  <c r="G8" i="7" s="1"/>
  <c r="F9" i="7"/>
  <c r="G9" i="7" s="1"/>
  <c r="F10" i="7"/>
  <c r="G10" i="7" s="1"/>
  <c r="F11" i="7"/>
  <c r="G11" i="7" s="1"/>
  <c r="F12" i="7"/>
  <c r="G12" i="7" s="1"/>
  <c r="F13" i="7"/>
  <c r="G13" i="7" s="1"/>
  <c r="F14" i="7"/>
  <c r="G14" i="7" s="1"/>
  <c r="F15" i="7"/>
  <c r="G15" i="7" s="1"/>
  <c r="F16" i="7"/>
  <c r="G16" i="7" s="1"/>
  <c r="F17" i="7"/>
  <c r="G17" i="7" s="1"/>
  <c r="F18" i="7"/>
  <c r="G18" i="7" s="1"/>
  <c r="F19" i="7"/>
  <c r="G19" i="7" s="1"/>
  <c r="F20" i="7"/>
  <c r="G20" i="7" s="1"/>
  <c r="F21" i="7"/>
  <c r="G21" i="7" s="1"/>
  <c r="F22" i="7"/>
  <c r="G22" i="7" s="1"/>
  <c r="F23" i="7"/>
  <c r="G23" i="7" s="1"/>
  <c r="F24" i="7"/>
  <c r="G24" i="7" s="1"/>
  <c r="F25" i="7"/>
  <c r="G25" i="7" s="1"/>
  <c r="F26" i="7"/>
  <c r="G26" i="7" s="1"/>
  <c r="F27" i="7"/>
  <c r="G27" i="7" s="1"/>
  <c r="F28" i="7"/>
  <c r="G28" i="7" s="1"/>
  <c r="F29" i="7"/>
  <c r="G29" i="7" s="1"/>
  <c r="F30" i="7"/>
  <c r="G30" i="7" s="1"/>
  <c r="F31" i="7"/>
  <c r="G31" i="7" s="1"/>
  <c r="F32" i="7"/>
  <c r="G32" i="7" s="1"/>
  <c r="F33" i="7"/>
  <c r="G33" i="7" s="1"/>
  <c r="F34" i="7"/>
  <c r="G34" i="7" s="1"/>
  <c r="F35" i="7"/>
  <c r="G35" i="7" s="1"/>
  <c r="F36" i="7"/>
  <c r="G36" i="7" s="1"/>
  <c r="F37" i="7"/>
  <c r="G37" i="7" s="1"/>
  <c r="F38" i="7"/>
  <c r="G38" i="7" s="1"/>
  <c r="F39" i="7"/>
  <c r="G39" i="7" s="1"/>
  <c r="F40" i="7"/>
  <c r="G40" i="7" s="1"/>
  <c r="F41" i="7"/>
  <c r="G41" i="7" s="1"/>
  <c r="F42" i="7"/>
  <c r="G42" i="7" s="1"/>
  <c r="F43" i="7"/>
  <c r="G43" i="7" s="1"/>
  <c r="F44" i="7"/>
  <c r="G44" i="7" s="1"/>
  <c r="F45" i="7"/>
  <c r="G45" i="7" s="1"/>
  <c r="F46" i="7"/>
  <c r="G46" i="7" s="1"/>
  <c r="F47" i="7"/>
  <c r="G47" i="7" s="1"/>
  <c r="F48" i="7"/>
  <c r="G48" i="7" s="1"/>
  <c r="F49" i="7"/>
  <c r="G49" i="7" s="1"/>
  <c r="F50" i="7"/>
  <c r="G50" i="7" s="1"/>
  <c r="F51" i="7"/>
  <c r="G51" i="7" s="1"/>
  <c r="F52" i="7"/>
  <c r="G52" i="7" s="1"/>
  <c r="F53" i="7"/>
  <c r="G53" i="7" s="1"/>
  <c r="F54" i="7"/>
  <c r="G54" i="7" s="1"/>
  <c r="F55" i="7"/>
  <c r="G55" i="7" s="1"/>
  <c r="F56" i="7"/>
  <c r="G56" i="7" s="1"/>
  <c r="F57" i="7"/>
  <c r="G57" i="7" s="1"/>
  <c r="F58" i="7"/>
  <c r="G58" i="7" s="1"/>
  <c r="F59" i="7"/>
  <c r="G59" i="7" s="1"/>
  <c r="F60" i="7"/>
  <c r="G60" i="7" s="1"/>
  <c r="F61" i="7"/>
  <c r="G61" i="7" s="1"/>
  <c r="F62" i="7"/>
  <c r="G62" i="7" s="1"/>
  <c r="F63" i="7"/>
  <c r="G63" i="7" s="1"/>
  <c r="F64" i="7"/>
  <c r="G64" i="7" s="1"/>
  <c r="F65" i="7"/>
  <c r="G65" i="7" s="1"/>
  <c r="F66" i="7"/>
  <c r="G66" i="7" s="1"/>
  <c r="F67" i="7"/>
  <c r="G67" i="7" s="1"/>
  <c r="F68" i="7"/>
  <c r="G68" i="7" s="1"/>
  <c r="F69" i="7"/>
  <c r="G69" i="7" s="1"/>
  <c r="F70" i="7"/>
  <c r="G70" i="7" s="1"/>
  <c r="F71" i="7"/>
  <c r="G71" i="7" s="1"/>
  <c r="F72" i="7"/>
  <c r="G72" i="7" s="1"/>
  <c r="F73" i="7"/>
  <c r="G73" i="7" s="1"/>
  <c r="F74" i="7"/>
  <c r="G74" i="7" s="1"/>
  <c r="F75" i="7"/>
  <c r="G75" i="7" s="1"/>
  <c r="F76" i="7"/>
  <c r="G76" i="7" s="1"/>
  <c r="F77" i="7"/>
  <c r="G77" i="7" s="1"/>
  <c r="F78" i="7"/>
  <c r="G78" i="7" s="1"/>
  <c r="F79" i="7"/>
  <c r="G79" i="7" s="1"/>
  <c r="F80" i="7"/>
  <c r="G80" i="7" s="1"/>
  <c r="F81" i="7"/>
  <c r="G81" i="7" s="1"/>
  <c r="F82" i="7"/>
  <c r="G82" i="7" s="1"/>
  <c r="F83" i="7"/>
  <c r="G83" i="7" s="1"/>
  <c r="F84" i="7"/>
  <c r="G84" i="7" s="1"/>
  <c r="F85" i="7"/>
  <c r="G85" i="7" s="1"/>
  <c r="F86" i="7"/>
  <c r="G86" i="7" s="1"/>
  <c r="F87" i="7"/>
  <c r="G87" i="7" s="1"/>
  <c r="F88" i="7"/>
  <c r="G88" i="7" s="1"/>
  <c r="F89" i="7"/>
  <c r="G89" i="7" s="1"/>
  <c r="F90" i="7"/>
  <c r="G90" i="7" s="1"/>
  <c r="F91" i="7"/>
  <c r="G91" i="7" s="1"/>
  <c r="F92" i="7"/>
  <c r="G92" i="7" s="1"/>
  <c r="F93" i="7"/>
  <c r="G93" i="7" s="1"/>
  <c r="F94" i="7"/>
  <c r="G94" i="7" s="1"/>
  <c r="F95" i="7"/>
  <c r="G95" i="7" s="1"/>
  <c r="F96" i="7"/>
  <c r="G96" i="7" s="1"/>
  <c r="F97" i="7"/>
  <c r="G97" i="7" s="1"/>
  <c r="F98" i="7"/>
  <c r="G98" i="7" s="1"/>
  <c r="F99" i="7"/>
  <c r="G99" i="7" s="1"/>
  <c r="F100" i="7"/>
  <c r="G100" i="7" s="1"/>
  <c r="F101" i="7"/>
  <c r="G101" i="7" s="1"/>
  <c r="F102" i="7"/>
  <c r="G102" i="7" s="1"/>
  <c r="F103" i="7"/>
  <c r="G103" i="7" s="1"/>
  <c r="F104" i="7"/>
  <c r="G104" i="7" s="1"/>
  <c r="F105" i="7"/>
  <c r="G105" i="7" s="1"/>
  <c r="F106" i="7"/>
  <c r="G106" i="7" s="1"/>
  <c r="F107" i="7"/>
  <c r="G107" i="7" s="1"/>
  <c r="F108" i="7"/>
  <c r="G108" i="7" s="1"/>
  <c r="F109" i="7"/>
  <c r="G109" i="7" s="1"/>
  <c r="F110" i="7"/>
  <c r="G110" i="7" s="1"/>
  <c r="F111" i="7"/>
  <c r="G111" i="7" s="1"/>
  <c r="F112" i="7"/>
  <c r="G112" i="7" s="1"/>
  <c r="F113" i="7"/>
  <c r="G113" i="7" s="1"/>
  <c r="F114" i="7"/>
  <c r="G114" i="7" s="1"/>
  <c r="F115" i="7"/>
  <c r="G115" i="7" s="1"/>
  <c r="F116" i="7"/>
  <c r="G116" i="7" s="1"/>
  <c r="F117" i="7"/>
  <c r="G117" i="7" s="1"/>
  <c r="F118" i="7"/>
  <c r="G118" i="7" s="1"/>
  <c r="F119" i="7"/>
  <c r="G119" i="7" s="1"/>
  <c r="F120" i="7"/>
  <c r="G120" i="7" s="1"/>
  <c r="F2" i="7"/>
  <c r="G2" i="7" s="1"/>
  <c r="D3" i="7" l="1"/>
  <c r="D4" i="7"/>
  <c r="D5" i="7"/>
  <c r="D6" i="7"/>
  <c r="D7" i="7"/>
  <c r="D8" i="7"/>
  <c r="D9" i="7"/>
  <c r="D10" i="7"/>
  <c r="D11" i="7"/>
  <c r="D12" i="7"/>
  <c r="D13" i="7"/>
  <c r="D14" i="7"/>
  <c r="D15" i="7"/>
  <c r="D16" i="7"/>
  <c r="D17" i="7"/>
  <c r="D18" i="7"/>
  <c r="D19" i="7"/>
  <c r="D20" i="7"/>
  <c r="D21" i="7"/>
  <c r="D22" i="7"/>
  <c r="D23" i="7"/>
  <c r="D24" i="7"/>
  <c r="D25" i="7"/>
  <c r="D26" i="7"/>
  <c r="D27" i="7"/>
  <c r="D28" i="7"/>
  <c r="D29" i="7"/>
  <c r="D30" i="7"/>
  <c r="D31" i="7"/>
  <c r="D32" i="7"/>
  <c r="D33" i="7"/>
  <c r="D34" i="7"/>
  <c r="D35" i="7"/>
  <c r="D36" i="7"/>
  <c r="D37" i="7"/>
  <c r="D38" i="7"/>
  <c r="D39" i="7"/>
  <c r="D40" i="7"/>
  <c r="D41" i="7"/>
  <c r="D42" i="7"/>
  <c r="D43" i="7"/>
  <c r="D44" i="7"/>
  <c r="D45" i="7"/>
  <c r="D46" i="7"/>
  <c r="D47" i="7"/>
  <c r="D48" i="7"/>
  <c r="D49" i="7"/>
  <c r="D50" i="7"/>
  <c r="D51" i="7"/>
  <c r="D52" i="7"/>
  <c r="D53" i="7"/>
  <c r="D54" i="7"/>
  <c r="D55" i="7"/>
  <c r="D56" i="7"/>
  <c r="D57" i="7"/>
  <c r="D58" i="7"/>
  <c r="D59" i="7"/>
  <c r="D60" i="7"/>
  <c r="D61" i="7"/>
  <c r="D62" i="7"/>
  <c r="D63" i="7"/>
  <c r="D64" i="7"/>
  <c r="D65" i="7"/>
  <c r="D66" i="7"/>
  <c r="D67" i="7"/>
  <c r="D68" i="7"/>
  <c r="D69" i="7"/>
  <c r="D70" i="7"/>
  <c r="D71" i="7"/>
  <c r="D72" i="7"/>
  <c r="D73" i="7"/>
  <c r="D74" i="7"/>
  <c r="D75" i="7"/>
  <c r="D76" i="7"/>
  <c r="D77" i="7"/>
  <c r="D78" i="7"/>
  <c r="D79" i="7"/>
  <c r="D80" i="7"/>
  <c r="D81" i="7"/>
  <c r="D82" i="7"/>
  <c r="D83" i="7"/>
  <c r="D84" i="7"/>
  <c r="D85" i="7"/>
  <c r="D86" i="7"/>
  <c r="D87" i="7"/>
  <c r="D88" i="7"/>
  <c r="D89" i="7"/>
  <c r="D90" i="7"/>
  <c r="D91" i="7"/>
  <c r="D92" i="7"/>
  <c r="D93" i="7"/>
  <c r="D94" i="7"/>
  <c r="D95" i="7"/>
  <c r="D96" i="7"/>
  <c r="D97" i="7"/>
  <c r="D98" i="7"/>
  <c r="D99" i="7"/>
  <c r="D100" i="7"/>
  <c r="D101" i="7"/>
  <c r="D102" i="7"/>
  <c r="D103" i="7"/>
  <c r="D104" i="7"/>
  <c r="D105" i="7"/>
  <c r="D106" i="7"/>
  <c r="D107" i="7"/>
  <c r="D108" i="7"/>
  <c r="D109" i="7"/>
  <c r="D110" i="7"/>
  <c r="D111" i="7"/>
  <c r="D112" i="7"/>
  <c r="D113" i="7"/>
  <c r="D114" i="7"/>
  <c r="D115" i="7"/>
  <c r="D116" i="7"/>
  <c r="D117" i="7"/>
  <c r="D118" i="7"/>
  <c r="D119" i="7"/>
  <c r="D120" i="7"/>
  <c r="D2" i="7"/>
  <c r="G3" i="5"/>
  <c r="G4" i="5"/>
  <c r="G5" i="5"/>
  <c r="G6" i="5"/>
  <c r="G7" i="5"/>
  <c r="G8" i="5"/>
  <c r="G9" i="5"/>
  <c r="G10" i="5"/>
  <c r="G11" i="5"/>
  <c r="G12" i="5"/>
  <c r="G13" i="5"/>
  <c r="G14" i="5"/>
  <c r="G15" i="5"/>
  <c r="G16" i="5"/>
  <c r="G17" i="5"/>
  <c r="G18" i="5"/>
  <c r="F3" i="5"/>
  <c r="F4" i="5"/>
  <c r="F5" i="5"/>
  <c r="F6" i="5"/>
  <c r="F7" i="5"/>
  <c r="F8" i="5"/>
  <c r="F9" i="5"/>
  <c r="F10" i="5"/>
  <c r="F11" i="5"/>
  <c r="F12" i="5"/>
  <c r="F13" i="5"/>
  <c r="F14" i="5"/>
  <c r="F15" i="5"/>
  <c r="F16" i="5"/>
  <c r="F17" i="5"/>
  <c r="F18" i="5"/>
  <c r="F2" i="5"/>
  <c r="G2" i="5" s="1"/>
  <c r="D3" i="5"/>
  <c r="D4" i="5"/>
  <c r="D5" i="5"/>
  <c r="D6" i="5"/>
  <c r="D7" i="5"/>
  <c r="D8" i="5"/>
  <c r="D9" i="5"/>
  <c r="D10" i="5"/>
  <c r="D11" i="5"/>
  <c r="D12" i="5"/>
  <c r="D13" i="5"/>
  <c r="D14" i="5"/>
  <c r="D15" i="5"/>
  <c r="D16" i="5"/>
  <c r="D17" i="5"/>
  <c r="D18" i="5"/>
  <c r="D2" i="5"/>
  <c r="F52" i="4"/>
  <c r="G3" i="4"/>
  <c r="G4" i="4"/>
  <c r="G5" i="4"/>
  <c r="G6" i="4"/>
  <c r="G7" i="4"/>
  <c r="G8" i="4"/>
  <c r="G9" i="4"/>
  <c r="G10" i="4"/>
  <c r="G11" i="4"/>
  <c r="G12" i="4"/>
  <c r="G13" i="4"/>
  <c r="G14" i="4"/>
  <c r="G15" i="4"/>
  <c r="G16" i="4"/>
  <c r="G17" i="4"/>
  <c r="G18" i="4"/>
  <c r="G19" i="4"/>
  <c r="G20" i="4"/>
  <c r="G21" i="4"/>
  <c r="G22" i="4"/>
  <c r="G23" i="4"/>
  <c r="G24" i="4"/>
  <c r="G25" i="4"/>
  <c r="G26" i="4"/>
  <c r="G27" i="4"/>
  <c r="G28" i="4"/>
  <c r="G29" i="4"/>
  <c r="G30" i="4"/>
  <c r="G31" i="4"/>
  <c r="G32" i="4"/>
  <c r="G33" i="4"/>
  <c r="G34" i="4"/>
  <c r="G35" i="4"/>
  <c r="G36" i="4"/>
  <c r="G37" i="4"/>
  <c r="G38" i="4"/>
  <c r="G39" i="4"/>
  <c r="G40" i="4"/>
  <c r="G41" i="4"/>
  <c r="G42" i="4"/>
  <c r="G43" i="4"/>
  <c r="G44" i="4"/>
  <c r="G45" i="4"/>
  <c r="G46" i="4"/>
  <c r="G47" i="4"/>
  <c r="G48" i="4"/>
  <c r="G49" i="4"/>
  <c r="G50" i="4"/>
  <c r="G51" i="4"/>
  <c r="G2" i="4"/>
  <c r="F3" i="4"/>
  <c r="F4" i="4"/>
  <c r="F5" i="4"/>
  <c r="F6" i="4"/>
  <c r="F7" i="4"/>
  <c r="F8" i="4"/>
  <c r="F9" i="4"/>
  <c r="F10" i="4"/>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F51" i="4"/>
  <c r="F2" i="4"/>
  <c r="D8" i="4"/>
  <c r="D3" i="4"/>
  <c r="D4" i="4"/>
  <c r="D5" i="4"/>
  <c r="D6" i="4"/>
  <c r="D7" i="4"/>
  <c r="D9" i="4"/>
  <c r="D10" i="4"/>
  <c r="D11" i="4"/>
  <c r="D12" i="4"/>
  <c r="D13" i="4"/>
  <c r="D14" i="4"/>
  <c r="D15" i="4"/>
  <c r="D16" i="4"/>
  <c r="D17" i="4"/>
  <c r="D18" i="4"/>
  <c r="D19"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2" i="4"/>
  <c r="D7" i="2"/>
  <c r="F3" i="2"/>
  <c r="G3" i="2" s="1"/>
  <c r="F4" i="2"/>
  <c r="G4" i="2" s="1"/>
  <c r="F5" i="2"/>
  <c r="G5" i="2" s="1"/>
  <c r="F6" i="2"/>
  <c r="G6" i="2" s="1"/>
  <c r="F7" i="2"/>
  <c r="G7" i="2" s="1"/>
  <c r="F8" i="2"/>
  <c r="G8" i="2" s="1"/>
  <c r="F9" i="2"/>
  <c r="G9" i="2" s="1"/>
  <c r="F10" i="2"/>
  <c r="G10" i="2" s="1"/>
  <c r="F11" i="2"/>
  <c r="G11" i="2" s="1"/>
  <c r="F12" i="2"/>
  <c r="G12" i="2" s="1"/>
  <c r="F13" i="2"/>
  <c r="G13" i="2" s="1"/>
  <c r="F14" i="2"/>
  <c r="G14" i="2" s="1"/>
  <c r="F15" i="2"/>
  <c r="G15" i="2" s="1"/>
  <c r="F16" i="2"/>
  <c r="G16" i="2" s="1"/>
  <c r="F17" i="2"/>
  <c r="G17" i="2" s="1"/>
  <c r="F18" i="2"/>
  <c r="G18" i="2" s="1"/>
  <c r="F19" i="2"/>
  <c r="G19" i="2" s="1"/>
  <c r="F20" i="2"/>
  <c r="G20" i="2" s="1"/>
  <c r="F21" i="2"/>
  <c r="G21" i="2" s="1"/>
  <c r="F22" i="2"/>
  <c r="G22" i="2" s="1"/>
  <c r="F23" i="2"/>
  <c r="G23" i="2" s="1"/>
  <c r="F24" i="2"/>
  <c r="G24" i="2" s="1"/>
  <c r="F25" i="2"/>
  <c r="G25" i="2" s="1"/>
  <c r="F26" i="2"/>
  <c r="G26" i="2" s="1"/>
  <c r="F27" i="2"/>
  <c r="G27" i="2" s="1"/>
  <c r="F28" i="2"/>
  <c r="G28" i="2" s="1"/>
  <c r="F29" i="2"/>
  <c r="G29" i="2" s="1"/>
  <c r="F30" i="2"/>
  <c r="G30" i="2" s="1"/>
  <c r="F31" i="2"/>
  <c r="G31" i="2" s="1"/>
  <c r="F32" i="2"/>
  <c r="G32" i="2" s="1"/>
  <c r="F33" i="2"/>
  <c r="G33" i="2" s="1"/>
  <c r="F34" i="2"/>
  <c r="G34" i="2" s="1"/>
  <c r="F35" i="2"/>
  <c r="G35" i="2" s="1"/>
  <c r="F36" i="2"/>
  <c r="G36" i="2" s="1"/>
  <c r="F37" i="2"/>
  <c r="G37" i="2" s="1"/>
  <c r="F38" i="2"/>
  <c r="G38" i="2" s="1"/>
  <c r="F39" i="2"/>
  <c r="G39" i="2" s="1"/>
  <c r="F40" i="2"/>
  <c r="G40" i="2" s="1"/>
  <c r="F41" i="2"/>
  <c r="G41" i="2" s="1"/>
  <c r="F42" i="2"/>
  <c r="G42" i="2" s="1"/>
  <c r="F43" i="2"/>
  <c r="G43" i="2" s="1"/>
  <c r="F44" i="2"/>
  <c r="G44" i="2" s="1"/>
  <c r="F45" i="2"/>
  <c r="G45" i="2" s="1"/>
  <c r="F46" i="2"/>
  <c r="G46" i="2" s="1"/>
  <c r="F47" i="2"/>
  <c r="G47" i="2" s="1"/>
  <c r="F48" i="2"/>
  <c r="G48" i="2" s="1"/>
  <c r="F49" i="2"/>
  <c r="G49" i="2" s="1"/>
  <c r="F50" i="2"/>
  <c r="G50" i="2" s="1"/>
  <c r="F51" i="2"/>
  <c r="G51" i="2" s="1"/>
  <c r="F52" i="2"/>
  <c r="G52" i="2" s="1"/>
  <c r="F53" i="2"/>
  <c r="G53" i="2" s="1"/>
  <c r="F54" i="2"/>
  <c r="G54" i="2" s="1"/>
  <c r="F55" i="2"/>
  <c r="G55" i="2" s="1"/>
  <c r="F56" i="2"/>
  <c r="G56" i="2" s="1"/>
  <c r="F57" i="2"/>
  <c r="G57" i="2" s="1"/>
  <c r="F58" i="2"/>
  <c r="G58" i="2" s="1"/>
  <c r="F59" i="2"/>
  <c r="G59" i="2" s="1"/>
  <c r="F60" i="2"/>
  <c r="G60" i="2" s="1"/>
  <c r="F61" i="2"/>
  <c r="G61" i="2" s="1"/>
  <c r="F62" i="2"/>
  <c r="G62" i="2" s="1"/>
  <c r="F63" i="2"/>
  <c r="G63" i="2" s="1"/>
  <c r="F64" i="2"/>
  <c r="G64" i="2" s="1"/>
  <c r="F65" i="2"/>
  <c r="G65" i="2" s="1"/>
  <c r="F66" i="2"/>
  <c r="G66" i="2" s="1"/>
  <c r="F67" i="2"/>
  <c r="G67" i="2" s="1"/>
  <c r="F68" i="2"/>
  <c r="G68" i="2" s="1"/>
  <c r="F69" i="2"/>
  <c r="G69" i="2" s="1"/>
  <c r="F70" i="2"/>
  <c r="G70" i="2" s="1"/>
  <c r="F71" i="2"/>
  <c r="G71" i="2" s="1"/>
  <c r="F72" i="2"/>
  <c r="G72" i="2" s="1"/>
  <c r="F73" i="2"/>
  <c r="G73" i="2" s="1"/>
  <c r="F74" i="2"/>
  <c r="G74" i="2" s="1"/>
  <c r="F75" i="2"/>
  <c r="G75" i="2" s="1"/>
  <c r="F76" i="2"/>
  <c r="G76" i="2" s="1"/>
  <c r="F77" i="2"/>
  <c r="G77" i="2" s="1"/>
  <c r="F78" i="2"/>
  <c r="G78" i="2" s="1"/>
  <c r="F2" i="2"/>
  <c r="G2" i="2" s="1"/>
  <c r="D3" i="2"/>
  <c r="D4" i="2"/>
  <c r="D5" i="2"/>
  <c r="D6"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2" i="2"/>
  <c r="F3" i="1" l="1"/>
  <c r="G3" i="1" s="1"/>
  <c r="F4" i="1"/>
  <c r="G4" i="1" s="1"/>
  <c r="F5" i="1"/>
  <c r="G5" i="1" s="1"/>
  <c r="F6" i="1"/>
  <c r="G6" i="1" s="1"/>
  <c r="F7" i="1"/>
  <c r="G7" i="1" s="1"/>
  <c r="F8" i="1"/>
  <c r="G8" i="1" s="1"/>
  <c r="F9" i="1"/>
  <c r="G9" i="1" s="1"/>
  <c r="F10" i="1"/>
  <c r="G10" i="1" s="1"/>
  <c r="F11" i="1"/>
  <c r="G11" i="1" s="1"/>
  <c r="F12" i="1"/>
  <c r="G12" i="1" s="1"/>
  <c r="F13" i="1"/>
  <c r="G13" i="1" s="1"/>
  <c r="F14" i="1"/>
  <c r="G14" i="1" s="1"/>
  <c r="F15" i="1"/>
  <c r="G15" i="1" s="1"/>
  <c r="F16" i="1"/>
  <c r="G16" i="1" s="1"/>
  <c r="F17" i="1"/>
  <c r="G17" i="1" s="1"/>
  <c r="F18" i="1"/>
  <c r="G18" i="1" s="1"/>
  <c r="F19" i="1"/>
  <c r="G19" i="1" s="1"/>
  <c r="F20" i="1"/>
  <c r="G20" i="1" s="1"/>
  <c r="F21" i="1"/>
  <c r="G21" i="1" s="1"/>
  <c r="F22" i="1"/>
  <c r="G22" i="1" s="1"/>
  <c r="F23" i="1"/>
  <c r="G23" i="1" s="1"/>
  <c r="F24" i="1"/>
  <c r="G24" i="1" s="1"/>
  <c r="F25" i="1"/>
  <c r="G25" i="1" s="1"/>
  <c r="F26" i="1"/>
  <c r="G26" i="1" s="1"/>
  <c r="F27" i="1"/>
  <c r="G27" i="1" s="1"/>
  <c r="F28" i="1"/>
  <c r="G28" i="1" s="1"/>
  <c r="F29" i="1"/>
  <c r="G29" i="1" s="1"/>
  <c r="F30" i="1"/>
  <c r="G30" i="1" s="1"/>
  <c r="F31" i="1"/>
  <c r="G31" i="1" s="1"/>
  <c r="F32" i="1"/>
  <c r="G32" i="1" s="1"/>
  <c r="F33" i="1"/>
  <c r="G33" i="1" s="1"/>
  <c r="F34" i="1"/>
  <c r="G34" i="1" s="1"/>
  <c r="F35" i="1"/>
  <c r="G35" i="1" s="1"/>
  <c r="F36" i="1"/>
  <c r="G36" i="1" s="1"/>
  <c r="F37" i="1"/>
  <c r="G37" i="1" s="1"/>
  <c r="F38" i="1"/>
  <c r="G38" i="1" s="1"/>
  <c r="F39" i="1"/>
  <c r="G39" i="1" s="1"/>
  <c r="F40" i="1"/>
  <c r="G40" i="1" s="1"/>
  <c r="F41" i="1"/>
  <c r="G41" i="1" s="1"/>
  <c r="F42" i="1"/>
  <c r="G42" i="1" s="1"/>
  <c r="F43" i="1"/>
  <c r="G43" i="1" s="1"/>
  <c r="F44" i="1"/>
  <c r="G44" i="1" s="1"/>
  <c r="F45" i="1"/>
  <c r="G45" i="1" s="1"/>
  <c r="F46" i="1"/>
  <c r="G46" i="1" s="1"/>
  <c r="F47" i="1"/>
  <c r="G47" i="1" s="1"/>
  <c r="F48" i="1"/>
  <c r="G48" i="1" s="1"/>
  <c r="F49" i="1"/>
  <c r="G49" i="1" s="1"/>
  <c r="F50" i="1"/>
  <c r="G50" i="1" s="1"/>
  <c r="F51" i="1"/>
  <c r="G51" i="1" s="1"/>
  <c r="F52" i="1"/>
  <c r="G52" i="1" s="1"/>
  <c r="F53" i="1"/>
  <c r="G53" i="1" s="1"/>
  <c r="F54" i="1"/>
  <c r="G54" i="1" s="1"/>
  <c r="F55" i="1"/>
  <c r="G55" i="1" s="1"/>
  <c r="F56" i="1"/>
  <c r="G56" i="1" s="1"/>
  <c r="F57" i="1"/>
  <c r="G57" i="1" s="1"/>
  <c r="F58" i="1"/>
  <c r="G58" i="1" s="1"/>
  <c r="F59" i="1"/>
  <c r="G59" i="1" s="1"/>
  <c r="F60" i="1"/>
  <c r="G60" i="1" s="1"/>
  <c r="F61" i="1"/>
  <c r="G61" i="1" s="1"/>
  <c r="F62" i="1"/>
  <c r="G62" i="1" s="1"/>
  <c r="F63" i="1"/>
  <c r="G63" i="1" s="1"/>
  <c r="F64" i="1"/>
  <c r="G64" i="1" s="1"/>
  <c r="F65" i="1"/>
  <c r="G65" i="1" s="1"/>
  <c r="F66" i="1"/>
  <c r="G66" i="1" s="1"/>
  <c r="F67" i="1"/>
  <c r="G67" i="1" s="1"/>
  <c r="F68" i="1"/>
  <c r="G68" i="1" s="1"/>
  <c r="F69" i="1"/>
  <c r="G69" i="1" s="1"/>
  <c r="F70" i="1"/>
  <c r="G70" i="1" s="1"/>
  <c r="F71" i="1"/>
  <c r="G71" i="1" s="1"/>
  <c r="F72" i="1"/>
  <c r="G72" i="1" s="1"/>
  <c r="F73" i="1"/>
  <c r="G73" i="1" s="1"/>
  <c r="F74" i="1"/>
  <c r="G74" i="1" s="1"/>
  <c r="F75" i="1"/>
  <c r="G75" i="1" s="1"/>
  <c r="F76" i="1"/>
  <c r="G76" i="1" s="1"/>
  <c r="F77" i="1"/>
  <c r="G77" i="1" s="1"/>
  <c r="F78" i="1"/>
  <c r="G78" i="1" s="1"/>
  <c r="F79" i="1"/>
  <c r="G79" i="1" s="1"/>
  <c r="F80" i="1"/>
  <c r="G80" i="1" s="1"/>
  <c r="F81" i="1"/>
  <c r="G81" i="1" s="1"/>
  <c r="F82" i="1"/>
  <c r="G82" i="1" s="1"/>
  <c r="F83" i="1"/>
  <c r="G83" i="1" s="1"/>
  <c r="F84" i="1"/>
  <c r="G84" i="1" s="1"/>
  <c r="F85" i="1"/>
  <c r="G85" i="1" s="1"/>
  <c r="F86" i="1"/>
  <c r="G86" i="1" s="1"/>
  <c r="F87" i="1"/>
  <c r="G87" i="1" s="1"/>
  <c r="F88" i="1"/>
  <c r="G88" i="1" s="1"/>
  <c r="F89" i="1"/>
  <c r="G89" i="1" s="1"/>
  <c r="F90" i="1"/>
  <c r="G90" i="1" s="1"/>
  <c r="F91" i="1"/>
  <c r="G91" i="1" s="1"/>
  <c r="F92" i="1"/>
  <c r="G92" i="1" s="1"/>
  <c r="F93" i="1"/>
  <c r="G93" i="1" s="1"/>
  <c r="F94" i="1"/>
  <c r="G94" i="1" s="1"/>
  <c r="F95" i="1"/>
  <c r="G95" i="1" s="1"/>
  <c r="F96" i="1"/>
  <c r="G96" i="1" s="1"/>
  <c r="F97" i="1"/>
  <c r="G97" i="1" s="1"/>
  <c r="F98" i="1"/>
  <c r="G98" i="1" s="1"/>
  <c r="F99" i="1"/>
  <c r="G99" i="1" s="1"/>
  <c r="F100" i="1"/>
  <c r="G100" i="1" s="1"/>
  <c r="F101" i="1"/>
  <c r="G101" i="1" s="1"/>
  <c r="F102" i="1"/>
  <c r="G102" i="1" s="1"/>
  <c r="F103" i="1"/>
  <c r="G103" i="1" s="1"/>
  <c r="F104" i="1"/>
  <c r="G104" i="1" s="1"/>
  <c r="F105" i="1"/>
  <c r="G105" i="1" s="1"/>
  <c r="F106" i="1"/>
  <c r="G106" i="1" s="1"/>
  <c r="F107" i="1"/>
  <c r="G107" i="1" s="1"/>
  <c r="F108" i="1"/>
  <c r="G108" i="1" s="1"/>
  <c r="F109" i="1"/>
  <c r="G109" i="1" s="1"/>
  <c r="F110" i="1"/>
  <c r="G110" i="1" s="1"/>
  <c r="F111" i="1"/>
  <c r="G111" i="1" s="1"/>
  <c r="F112" i="1"/>
  <c r="G112" i="1" s="1"/>
  <c r="F113" i="1"/>
  <c r="G113" i="1" s="1"/>
  <c r="F114" i="1"/>
  <c r="G114" i="1" s="1"/>
  <c r="F115" i="1"/>
  <c r="G115" i="1" s="1"/>
  <c r="F116" i="1"/>
  <c r="G116" i="1" s="1"/>
  <c r="F117" i="1"/>
  <c r="G117" i="1" s="1"/>
  <c r="F118" i="1"/>
  <c r="G118" i="1" s="1"/>
  <c r="F119" i="1"/>
  <c r="G119" i="1" s="1"/>
  <c r="F120" i="1"/>
  <c r="G120" i="1" s="1"/>
  <c r="F121" i="1"/>
  <c r="G121" i="1" s="1"/>
  <c r="F122" i="1"/>
  <c r="G122" i="1" s="1"/>
  <c r="F123" i="1"/>
  <c r="G123" i="1" s="1"/>
  <c r="F124" i="1"/>
  <c r="G124" i="1" s="1"/>
  <c r="F125" i="1"/>
  <c r="G125" i="1" s="1"/>
  <c r="F2" i="1"/>
  <c r="G2" i="1" s="1"/>
  <c r="D3" i="8" l="1"/>
  <c r="D4" i="8"/>
  <c r="D5" i="8"/>
  <c r="D6" i="8"/>
  <c r="D7" i="8"/>
  <c r="D8" i="8"/>
  <c r="D9" i="8"/>
  <c r="D10" i="8"/>
  <c r="D11" i="8"/>
  <c r="D12" i="8"/>
  <c r="D13" i="8"/>
  <c r="D14" i="8"/>
  <c r="D15" i="8"/>
  <c r="D16" i="8"/>
  <c r="D17" i="8"/>
  <c r="D18" i="8"/>
  <c r="D19" i="8"/>
  <c r="D2" i="8"/>
  <c r="G52" i="4" l="1"/>
  <c r="F62" i="6" l="1"/>
  <c r="G62" i="6" s="1"/>
  <c r="F121" i="7"/>
  <c r="G121" i="7" s="1"/>
  <c r="F19" i="5" l="1"/>
  <c r="G19" i="5"/>
</calcChain>
</file>

<file path=xl/sharedStrings.xml><?xml version="1.0" encoding="utf-8"?>
<sst xmlns="http://schemas.openxmlformats.org/spreadsheetml/2006/main" count="527" uniqueCount="260">
  <si>
    <t>Food Insecurity Rate</t>
  </si>
  <si>
    <t>Alsip</t>
  </si>
  <si>
    <t>Arlington Heights</t>
  </si>
  <si>
    <t>Barrington</t>
  </si>
  <si>
    <t>Barrington Hills</t>
  </si>
  <si>
    <t>Bartlett</t>
  </si>
  <si>
    <t>Bedford Park</t>
  </si>
  <si>
    <t>Bellwood</t>
  </si>
  <si>
    <t>Berkeley</t>
  </si>
  <si>
    <t>Berwyn</t>
  </si>
  <si>
    <t>Blue Island</t>
  </si>
  <si>
    <t>Bridgeview</t>
  </si>
  <si>
    <t>Broadview</t>
  </si>
  <si>
    <t>Brookfield</t>
  </si>
  <si>
    <t>Buffalo Grove</t>
  </si>
  <si>
    <t>Burbank</t>
  </si>
  <si>
    <t>Burnham</t>
  </si>
  <si>
    <t>Burr Ridge</t>
  </si>
  <si>
    <t>Calumet City</t>
  </si>
  <si>
    <t>Calumet Park</t>
  </si>
  <si>
    <t>Chicago</t>
  </si>
  <si>
    <t>Chicago Heights</t>
  </si>
  <si>
    <t>Chicago Ridge</t>
  </si>
  <si>
    <t>Cicero</t>
  </si>
  <si>
    <t>Country Club Hills</t>
  </si>
  <si>
    <t>Countryside</t>
  </si>
  <si>
    <t>Crestwood</t>
  </si>
  <si>
    <t>Des Plaines</t>
  </si>
  <si>
    <t>Dixmoor</t>
  </si>
  <si>
    <t>Dolton</t>
  </si>
  <si>
    <t>Elk Grove Village</t>
  </si>
  <si>
    <t>Elmwood Park</t>
  </si>
  <si>
    <t>Evanston</t>
  </si>
  <si>
    <t>Evergreen Park</t>
  </si>
  <si>
    <t>Flossmoor</t>
  </si>
  <si>
    <t>Ford Heights</t>
  </si>
  <si>
    <t>Forest Park</t>
  </si>
  <si>
    <t>Forest View</t>
  </si>
  <si>
    <t>Franklin Park</t>
  </si>
  <si>
    <t>Glencoe</t>
  </si>
  <si>
    <t>Glenview</t>
  </si>
  <si>
    <t>Glenwood</t>
  </si>
  <si>
    <t>Golf</t>
  </si>
  <si>
    <t>Hanover Park</t>
  </si>
  <si>
    <t>Harvey</t>
  </si>
  <si>
    <t>Harwood Heights</t>
  </si>
  <si>
    <t>Hazel Crest</t>
  </si>
  <si>
    <t>Hickory Hills</t>
  </si>
  <si>
    <t>Hillside</t>
  </si>
  <si>
    <t>Hinsdale</t>
  </si>
  <si>
    <t>Hodgkins</t>
  </si>
  <si>
    <t>Hoffman Estates</t>
  </si>
  <si>
    <t>Hometown</t>
  </si>
  <si>
    <t>Homewood</t>
  </si>
  <si>
    <t>Indian Head Park</t>
  </si>
  <si>
    <t>Inverness</t>
  </si>
  <si>
    <t>Justice</t>
  </si>
  <si>
    <t>Kenilworth</t>
  </si>
  <si>
    <t>La Grange</t>
  </si>
  <si>
    <t>La Grange Park</t>
  </si>
  <si>
    <t>Lansing</t>
  </si>
  <si>
    <t>Lemont</t>
  </si>
  <si>
    <t>Lincolnwood</t>
  </si>
  <si>
    <t>Lynwood</t>
  </si>
  <si>
    <t>Lyons</t>
  </si>
  <si>
    <t>Markham</t>
  </si>
  <si>
    <t>Matteson</t>
  </si>
  <si>
    <t>Maywood</t>
  </si>
  <si>
    <t>Melrose Park</t>
  </si>
  <si>
    <t>Merrionette Park</t>
  </si>
  <si>
    <t>Midlothian</t>
  </si>
  <si>
    <t>Morton Grove</t>
  </si>
  <si>
    <t>Mount Prospect</t>
  </si>
  <si>
    <t>Niles</t>
  </si>
  <si>
    <t>Norridge</t>
  </si>
  <si>
    <t>North Riverside</t>
  </si>
  <si>
    <t>Northbrook</t>
  </si>
  <si>
    <t>Northfield</t>
  </si>
  <si>
    <t>Northlake</t>
  </si>
  <si>
    <t>Oak Forest</t>
  </si>
  <si>
    <t>Oak Lawn</t>
  </si>
  <si>
    <t>Oak Park</t>
  </si>
  <si>
    <t>Olympia Fields</t>
  </si>
  <si>
    <t>Orland Hills</t>
  </si>
  <si>
    <t>Orland Park</t>
  </si>
  <si>
    <t>Palatine</t>
  </si>
  <si>
    <t>Palos Heights</t>
  </si>
  <si>
    <t>Palos Hills</t>
  </si>
  <si>
    <t>Palos Park</t>
  </si>
  <si>
    <t>Park Forest</t>
  </si>
  <si>
    <t>Park Ridge</t>
  </si>
  <si>
    <t>Phoenix</t>
  </si>
  <si>
    <t>Posen</t>
  </si>
  <si>
    <t>Prospect Heights</t>
  </si>
  <si>
    <t>Richton Park</t>
  </si>
  <si>
    <t>River Forest</t>
  </si>
  <si>
    <t>River Grove</t>
  </si>
  <si>
    <t>Riverside</t>
  </si>
  <si>
    <t>Robbins</t>
  </si>
  <si>
    <t>Rolling Meadows</t>
  </si>
  <si>
    <t>Rosemont</t>
  </si>
  <si>
    <t>Sauk Village</t>
  </si>
  <si>
    <t>Schaumburg</t>
  </si>
  <si>
    <t>Schiller Park</t>
  </si>
  <si>
    <t>Skokie</t>
  </si>
  <si>
    <t>South Barrington</t>
  </si>
  <si>
    <t>South Chicago Heights</t>
  </si>
  <si>
    <t>South Holland</t>
  </si>
  <si>
    <t>Steger</t>
  </si>
  <si>
    <t>Stickney</t>
  </si>
  <si>
    <t>Stone Park</t>
  </si>
  <si>
    <t>Streamwood</t>
  </si>
  <si>
    <t>Summit</t>
  </si>
  <si>
    <t>Thornton</t>
  </si>
  <si>
    <t>Tinley Park</t>
  </si>
  <si>
    <t>Westchester</t>
  </si>
  <si>
    <t>Western Springs</t>
  </si>
  <si>
    <t>Wheeling</t>
  </si>
  <si>
    <t>Willow Springs</t>
  </si>
  <si>
    <t>Wilmette</t>
  </si>
  <si>
    <t>Winnetka</t>
  </si>
  <si>
    <t>Worth</t>
  </si>
  <si>
    <t># Food Insecure (rounded)</t>
  </si>
  <si>
    <t>Albany Park</t>
  </si>
  <si>
    <t>Archer Heights</t>
  </si>
  <si>
    <t>Armour Square</t>
  </si>
  <si>
    <t>Ashburn</t>
  </si>
  <si>
    <t>Auburn Gresham</t>
  </si>
  <si>
    <t>Austin</t>
  </si>
  <si>
    <t>Avalon Park</t>
  </si>
  <si>
    <t>Avondale</t>
  </si>
  <si>
    <t>Belmont Cragin</t>
  </si>
  <si>
    <t>Beverly</t>
  </si>
  <si>
    <t>Bridgeport</t>
  </si>
  <si>
    <t>Brighton Park</t>
  </si>
  <si>
    <t>Burnside</t>
  </si>
  <si>
    <t>Calumet Heights</t>
  </si>
  <si>
    <t>Chatham</t>
  </si>
  <si>
    <t>Chicago Lawn</t>
  </si>
  <si>
    <t>Clearing</t>
  </si>
  <si>
    <t>Douglas</t>
  </si>
  <si>
    <t>Dunning</t>
  </si>
  <si>
    <t>East Garfield Park</t>
  </si>
  <si>
    <t>East Side</t>
  </si>
  <si>
    <t>Edgewater</t>
  </si>
  <si>
    <t>Edison Park</t>
  </si>
  <si>
    <t>Englewood</t>
  </si>
  <si>
    <t>Forest Glen</t>
  </si>
  <si>
    <t>Fuller Park</t>
  </si>
  <si>
    <t>Gage Park</t>
  </si>
  <si>
    <t>Garfield Ridge</t>
  </si>
  <si>
    <t>Grand Boulevard</t>
  </si>
  <si>
    <t>Greater Grand Crossing</t>
  </si>
  <si>
    <t>Hegewisch</t>
  </si>
  <si>
    <t>Hermosa</t>
  </si>
  <si>
    <t>Humboldt Park</t>
  </si>
  <si>
    <t>Hyde Park</t>
  </si>
  <si>
    <t>Irving Park</t>
  </si>
  <si>
    <t>Jefferson Park</t>
  </si>
  <si>
    <t>Kenwood</t>
  </si>
  <si>
    <t>Lake View</t>
  </si>
  <si>
    <t>Lincoln Park</t>
  </si>
  <si>
    <t>Lincoln Square</t>
  </si>
  <si>
    <t>Logan Square</t>
  </si>
  <si>
    <t>Loop</t>
  </si>
  <si>
    <t>Lower West Side</t>
  </si>
  <si>
    <t>Mckinley Park</t>
  </si>
  <si>
    <t>Montclare</t>
  </si>
  <si>
    <t>Morgan Park</t>
  </si>
  <si>
    <t>Mount Greenwood</t>
  </si>
  <si>
    <t>Near North Side</t>
  </si>
  <si>
    <t>Near South Side</t>
  </si>
  <si>
    <t>Near West Side</t>
  </si>
  <si>
    <t>New City</t>
  </si>
  <si>
    <t>North Center</t>
  </si>
  <si>
    <t>North Lawndale</t>
  </si>
  <si>
    <t>North Park</t>
  </si>
  <si>
    <t>Norwood Park</t>
  </si>
  <si>
    <t>Oakland</t>
  </si>
  <si>
    <t>Portage Park</t>
  </si>
  <si>
    <t>Pullman</t>
  </si>
  <si>
    <t>Rogers Park</t>
  </si>
  <si>
    <t>Roseland</t>
  </si>
  <si>
    <t>South Chicago</t>
  </si>
  <si>
    <t>South Deering</t>
  </si>
  <si>
    <t>South Lawndale</t>
  </si>
  <si>
    <t>South Shore</t>
  </si>
  <si>
    <t>Uptown</t>
  </si>
  <si>
    <t>Washington Heights</t>
  </si>
  <si>
    <t>Washington Park</t>
  </si>
  <si>
    <t>West Elsdon</t>
  </si>
  <si>
    <t>West Englewood</t>
  </si>
  <si>
    <t>West Garfield Park</t>
  </si>
  <si>
    <t>West Lawn</t>
  </si>
  <si>
    <t>West Pullman</t>
  </si>
  <si>
    <t>West Ridge</t>
  </si>
  <si>
    <t>West Town</t>
  </si>
  <si>
    <t>Woodlawn</t>
  </si>
  <si>
    <t>Chicago Community Area</t>
  </si>
  <si>
    <t>Municipality</t>
  </si>
  <si>
    <t>Population</t>
  </si>
  <si>
    <t>Annual $ needed to move individuals to food security</t>
  </si>
  <si>
    <t>Weekly $ individuals report needing to move to food security</t>
  </si>
  <si>
    <t>Meals needed to move individuals to food security</t>
  </si>
  <si>
    <t>NOTES:</t>
  </si>
  <si>
    <t>3 Annual dollars was calculated using the following formula: weekly dollars * # food insecure persons * 52 weeks * Average percent of the year a person is food insecure (7/12 months).</t>
  </si>
  <si>
    <t>Chicago Ward</t>
  </si>
  <si>
    <t># food insecure (rounded): general population</t>
  </si>
  <si>
    <t>Food insecurity rate: general population</t>
  </si>
  <si>
    <t>Cook County Commissioner District</t>
  </si>
  <si>
    <t>State Senate District</t>
  </si>
  <si>
    <t>not defined</t>
  </si>
  <si>
    <t>State House District</t>
  </si>
  <si>
    <t>113th Congressional District  - Illinois</t>
  </si>
  <si>
    <t>Child food insecurity rate</t>
  </si>
  <si>
    <t># of children food insecure</t>
  </si>
  <si>
    <t>East Hazel Crest</t>
  </si>
  <si>
    <t>McCook</t>
  </si>
  <si>
    <t>Determined ward level food insecurity rates by adding total number food insecure for all census tracts in each ward, dividing by total population.</t>
  </si>
  <si>
    <t>Determined district level food insecurity rates by adding total number food insecure for all census tracts in each district, dividing by total population.</t>
  </si>
  <si>
    <t>4 Annual dollars was calculated using the following formula: weekly dollars * # food insecure persons * 52 weeks * Average percent of the year a person is food insecure (7/12 months).</t>
  </si>
  <si>
    <t>Total</t>
  </si>
  <si>
    <t>Riverdale - Suburb</t>
  </si>
  <si>
    <t>Riverdale - Chicago</t>
  </si>
  <si>
    <t>O'hare</t>
  </si>
  <si>
    <t>2 Cook County Commissioner Districts: Shapefile of current commissioner districts obtained from Cook County data portal. ArcGIS spatial join used to determine which census tracts fall in to each district using "Has their center in" as main spatial relationship. One by one visual validation (changed ~25)</t>
  </si>
  <si>
    <t>1 Gundersen, C., A. Dewey, A. Crumbaugh, M. Kato &amp; E. Engelhard. Map the Meal Gap 2016: Food Insecurity and Child Food Insecurity Estimates at the County Level. Feeding America, 2016.</t>
  </si>
  <si>
    <t>2 County average reported dollars a food insecure person reports needing to move to food security, weighted by the cost of food in Cook County, or $15.86 per week per food insecure person.</t>
  </si>
  <si>
    <t>4 Meals were calculated based on the usual food expenditures (USDA Current Population Survey) by food secure persons divided by the weighted cost of food in Cook County. The weighted cost per meal in MMG 2016 in Cook County was $2.72.</t>
  </si>
  <si>
    <t>2 Chicago Wards: Shapefile of aldermanic wards obtained from City of Chicago data portal for 2015. ArcGIS spatial join used to determine which census tracts fall in to each ward using "Has their center in" as main spatial relationship. Double checked visually. Please note that data is not comparable year to year due to shifting census tract and ward boundaries and changes in Map the Meal Gap methodology.</t>
  </si>
  <si>
    <t>3 County average reported dollars a food insecure person reports needing to move to food security, weighted by the cost of food in Cook County, or $15.86 per week per food insecure person.</t>
  </si>
  <si>
    <t>5 Meals were calculated based on the usual food expenditures (USDA Current Population Survey) by food secure persons divided by the weighted cost of food in Cook County. The weighted cost per meal in MMG 2016 in Cook County was $2.72.</t>
  </si>
  <si>
    <t>3 State average reported dollars a food insecure person reports needing to move to food security, weighted by the cost of food in Illinois, or $15.34 per week per food insecure person.</t>
  </si>
  <si>
    <t>5 Meals were calculated based on the usual food expenditures (USDA Current Population Survey) by food secure persons divided by the weighted cost of food in Illinois. The weighted cost per meal in Illinois for MMG 2016 was $2.64.</t>
  </si>
  <si>
    <t>2 Pulled State House and Senate level data straight from US Census American Community Survey to submit to Feeding America.</t>
  </si>
  <si>
    <t>2 Outside of the county level, this is the only geography level that has child food insecurity rates.</t>
  </si>
  <si>
    <t>Census Tract</t>
  </si>
  <si>
    <t>Unemployment Rate</t>
  </si>
  <si>
    <t>Poverty Rate</t>
  </si>
  <si>
    <t>Median Income</t>
  </si>
  <si>
    <t>Percent African American</t>
  </si>
  <si>
    <t>Percent Hispanic or Latino</t>
  </si>
  <si>
    <t>Home Ownership Rate</t>
  </si>
  <si>
    <t>Food Insecure (#)</t>
  </si>
  <si>
    <t>Row Labels</t>
  </si>
  <si>
    <t>Sum of Population</t>
  </si>
  <si>
    <t>Sum of Food Insecure #</t>
  </si>
  <si>
    <t>O'Hare</t>
  </si>
  <si>
    <t>Cook County Municipalities</t>
  </si>
  <si>
    <t>Chicago Community Areas</t>
  </si>
  <si>
    <t>Chicago Wards</t>
  </si>
  <si>
    <t>Cook County Commissioner Districts</t>
  </si>
  <si>
    <t>IL House of Representative Districts</t>
  </si>
  <si>
    <t>IL Senate Districts</t>
  </si>
  <si>
    <t>US Congressional Districts</t>
  </si>
  <si>
    <t>Food insecurity data by multiple geographies</t>
  </si>
  <si>
    <t>All census tracts in Illinois</t>
  </si>
  <si>
    <r>
      <rPr>
        <b/>
        <sz val="11"/>
        <color theme="1"/>
        <rFont val="Calibri"/>
        <family val="2"/>
        <scheme val="minor"/>
      </rPr>
      <t xml:space="preserve">Source: </t>
    </r>
    <r>
      <rPr>
        <sz val="11"/>
        <color theme="1"/>
        <rFont val="Calibri"/>
        <family val="2"/>
        <scheme val="minor"/>
      </rPr>
      <t xml:space="preserve">Gundersen, C., A. Dewey, A. Crumbaugh, M. Kato &amp; E. Engelhard. Map the Meal Gap 2016: Food Insecurity and Child Food Insecurity Estimates at the County Level. Feeding America, 2016.
</t>
    </r>
  </si>
  <si>
    <r>
      <rPr>
        <b/>
        <sz val="11"/>
        <color theme="1"/>
        <rFont val="Calibri"/>
        <family val="2"/>
        <scheme val="minor"/>
      </rPr>
      <t xml:space="preserve">Description &amp; Methodology: </t>
    </r>
    <r>
      <rPr>
        <sz val="11"/>
        <color theme="1"/>
        <rFont val="Calibri"/>
        <family val="2"/>
        <scheme val="minor"/>
      </rPr>
      <t xml:space="preserve">Feeding America's Map the Meal Gap study (from which this food insecurity data is extracted) uses a statistical model to estimate how many individuals are food insecure at a local level. Feeding America and Craig Gundersen analyze the relationship between food insecurity and indicators of food insecurity (poverty, unemployment, median income, etc.) at the state level. Then, they use the coefficient estimates from this analysis plus information on the same variables defined at the county level to generate estimated food insecurity rates for individuals at the county level. Sub-county food insecurity rates can be further estimated given adequate breadth and depth of local census data to run a tailored statistical model. Released in 2016, the data contained in this workbook reflects food insecurity estimates in 2014. If you have any additional methodology questions, please feel free to contact Taryn McCook, Research &amp; Evaluation Manager at the Greater Chicago Food Depository. Aggregation of census tract level food insecurity data to Chicago Community Area level geography was performed using ArcGIS software and most recent shapefiles available from the City of Chicago and the U.S. Census Bureau as of Spring 2016.  </t>
    </r>
  </si>
  <si>
    <t>Tabs contained within: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</si>
</sst>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5" formatCode="&quot;$&quot;#,##0_);\(&quot;$&quot;#,##0\)"/>
    <numFmt numFmtId="44" formatCode="_(&quot;$&quot;* #,##0.00_);_(&quot;$&quot;* \(#,##0.00\);_(&quot;$&quot;* &quot;-&quot;??_);_(@_)"/>
    <numFmt numFmtId="43" formatCode="_(* #,##0.00_);_(* \(#,##0.00\);_(* &quot;-&quot;??_);_(@_)"/>
    <numFmt numFmtId="164" formatCode="0.0%"/>
    <numFmt numFmtId="165" formatCode="&quot;$&quot;#,##0"/>
    <numFmt numFmtId="166" formatCode="_(* #,##0_);_(* \(#,##0\);_(* &quot;-&quot;??_);_(@_)"/>
    <numFmt numFmtId="167" formatCode="_(&quot;$&quot;* #,##0_);_(&quot;$&quot;* \(#,##0\);_(&quot;$&quot;* &quot;-&quot;??_);_(@_)"/>
  </numFmts>
  <fonts count="4" x14ac:knownFonts="1">
    <font>
      <sz val="11"/>
      <color theme="1"/>
      <name val="Calibri"/>
      <family val="2"/>
      <scheme val="minor"/>
    </font>
    <font>
      <b/>
      <sz val="11"/>
      <color theme="1"/>
      <name val="Calibri"/>
      <family val="2"/>
      <scheme val="minor"/>
    </font>
    <font>
      <sz val="11"/>
      <color theme="1"/>
      <name val="Calibri"/>
      <family val="2"/>
      <scheme val="minor"/>
    </font>
    <font>
      <u/>
      <sz val="11"/>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s>
  <borders count="1">
    <border>
      <left/>
      <right/>
      <top/>
      <bottom/>
      <diagonal/>
    </border>
  </borders>
  <cellStyleXfs count="4">
    <xf numFmtId="0" fontId="0" fillId="0" borderId="0"/>
    <xf numFmtId="9"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cellStyleXfs>
  <cellXfs count="44">
    <xf numFmtId="0" fontId="0" fillId="0" borderId="0" xfId="0"/>
    <xf numFmtId="164" fontId="0" fillId="0" borderId="0" xfId="0" applyNumberFormat="1"/>
    <xf numFmtId="3" fontId="0" fillId="0" borderId="0" xfId="0" applyNumberFormat="1"/>
    <xf numFmtId="0" fontId="0" fillId="0" borderId="0" xfId="0" applyBorder="1" applyAlignment="1">
      <alignment wrapText="1"/>
    </xf>
    <xf numFmtId="0" fontId="0" fillId="0" borderId="0" xfId="0" applyBorder="1"/>
    <xf numFmtId="0" fontId="1" fillId="0" borderId="0" xfId="0" applyFont="1" applyBorder="1"/>
    <xf numFmtId="0" fontId="1" fillId="0" borderId="0" xfId="0" applyFont="1" applyBorder="1" applyAlignment="1">
      <alignment horizontal="center" vertical="center" wrapText="1"/>
    </xf>
    <xf numFmtId="165" fontId="1" fillId="0" borderId="0" xfId="0" applyNumberFormat="1" applyFont="1" applyBorder="1" applyAlignment="1">
      <alignment horizontal="center" vertical="center" wrapText="1"/>
    </xf>
    <xf numFmtId="3" fontId="1" fillId="0" borderId="0" xfId="0" applyNumberFormat="1" applyFont="1" applyBorder="1" applyAlignment="1">
      <alignment horizontal="center" vertical="center" wrapText="1"/>
    </xf>
    <xf numFmtId="4" fontId="0" fillId="0" borderId="0" xfId="0" applyNumberFormat="1" applyBorder="1" applyAlignment="1">
      <alignment wrapText="1"/>
    </xf>
    <xf numFmtId="4" fontId="0" fillId="0" borderId="0" xfId="0" applyNumberFormat="1"/>
    <xf numFmtId="3" fontId="0" fillId="0" borderId="0" xfId="0" applyNumberFormat="1" applyBorder="1" applyAlignment="1">
      <alignment wrapText="1"/>
    </xf>
    <xf numFmtId="0" fontId="0" fillId="2" borderId="0" xfId="0" applyFill="1"/>
    <xf numFmtId="0" fontId="0" fillId="0" borderId="0" xfId="0" applyFill="1"/>
    <xf numFmtId="3" fontId="0" fillId="0" borderId="0" xfId="0" applyNumberFormat="1" applyFill="1"/>
    <xf numFmtId="164" fontId="0" fillId="0" borderId="0" xfId="0" applyNumberFormat="1" applyFill="1"/>
    <xf numFmtId="165" fontId="0" fillId="0" borderId="0" xfId="0" applyNumberFormat="1"/>
    <xf numFmtId="3" fontId="0" fillId="0" borderId="0" xfId="0" applyNumberFormat="1" applyBorder="1"/>
    <xf numFmtId="5" fontId="0" fillId="0" borderId="0" xfId="0" applyNumberFormat="1"/>
    <xf numFmtId="9" fontId="0" fillId="0" borderId="0" xfId="1" applyFont="1" applyFill="1"/>
    <xf numFmtId="9" fontId="0" fillId="0" borderId="0" xfId="1" applyFont="1"/>
    <xf numFmtId="44" fontId="0" fillId="0" borderId="0" xfId="3" applyFont="1"/>
    <xf numFmtId="166" fontId="0" fillId="0" borderId="0" xfId="2" applyNumberFormat="1" applyFont="1"/>
    <xf numFmtId="166" fontId="0" fillId="2" borderId="0" xfId="2" applyNumberFormat="1" applyFont="1" applyFill="1"/>
    <xf numFmtId="166" fontId="0" fillId="0" borderId="0" xfId="2" applyNumberFormat="1" applyFont="1" applyFill="1"/>
    <xf numFmtId="9" fontId="0" fillId="2" borderId="0" xfId="1" applyFont="1" applyFill="1"/>
    <xf numFmtId="167" fontId="0" fillId="0" borderId="0" xfId="3" applyNumberFormat="1" applyFont="1"/>
    <xf numFmtId="167" fontId="0" fillId="2" borderId="0" xfId="3" applyNumberFormat="1" applyFont="1" applyFill="1"/>
    <xf numFmtId="167" fontId="0" fillId="0" borderId="0" xfId="3" applyNumberFormat="1" applyFont="1" applyFill="1"/>
    <xf numFmtId="0" fontId="1" fillId="0" borderId="0" xfId="0" applyFont="1"/>
    <xf numFmtId="0" fontId="1" fillId="3" borderId="0" xfId="0" applyFont="1" applyFill="1"/>
    <xf numFmtId="166" fontId="1" fillId="3" borderId="0" xfId="2" applyNumberFormat="1" applyFont="1" applyFill="1"/>
    <xf numFmtId="9" fontId="1" fillId="3" borderId="0" xfId="1" applyFont="1" applyFill="1"/>
    <xf numFmtId="167" fontId="1" fillId="3" borderId="0" xfId="3" applyNumberFormat="1" applyFont="1" applyFill="1"/>
    <xf numFmtId="0" fontId="1" fillId="3" borderId="0" xfId="0" applyFont="1" applyFill="1" applyBorder="1" applyAlignment="1">
      <alignment wrapText="1"/>
    </xf>
    <xf numFmtId="4" fontId="1" fillId="3" borderId="0" xfId="0" applyNumberFormat="1" applyFont="1" applyFill="1" applyBorder="1" applyAlignment="1">
      <alignment wrapText="1"/>
    </xf>
    <xf numFmtId="3" fontId="1" fillId="3" borderId="0" xfId="0" applyNumberFormat="1" applyFont="1" applyFill="1" applyBorder="1" applyAlignment="1">
      <alignment wrapText="1"/>
    </xf>
    <xf numFmtId="3" fontId="1" fillId="3" borderId="0" xfId="0" applyNumberFormat="1" applyFont="1" applyFill="1"/>
    <xf numFmtId="164" fontId="1" fillId="3" borderId="0" xfId="0" applyNumberFormat="1" applyFont="1" applyFill="1"/>
    <xf numFmtId="0" fontId="0" fillId="0" borderId="0" xfId="0" applyAlignment="1"/>
    <xf numFmtId="0" fontId="1" fillId="0" borderId="0" xfId="0" applyFont="1" applyAlignment="1"/>
    <xf numFmtId="0" fontId="0" fillId="0" borderId="0" xfId="0" applyAlignment="1">
      <alignment horizontal="left" wrapText="1"/>
    </xf>
    <xf numFmtId="0" fontId="3" fillId="0" borderId="0" xfId="0" applyFont="1"/>
    <xf numFmtId="0" fontId="0" fillId="0" borderId="0" xfId="0" applyAlignment="1">
      <alignment wrapText="1"/>
    </xf>
  </cellXfs>
  <cellStyles count="4">
    <cellStyle name="Comma" xfId="2" builtinId="3"/>
    <cellStyle name="Currency" xfId="3" builtinId="4"/>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tabSelected="1" workbookViewId="0">
      <selection activeCell="B14" sqref="B14"/>
    </sheetView>
  </sheetViews>
  <sheetFormatPr defaultRowHeight="15" x14ac:dyDescent="0.25"/>
  <sheetData>
    <row r="1" spans="1:17" x14ac:dyDescent="0.25">
      <c r="A1" s="42" t="s">
        <v>255</v>
      </c>
    </row>
    <row r="3" spans="1:17" x14ac:dyDescent="0.25">
      <c r="A3" s="39" t="s">
        <v>257</v>
      </c>
    </row>
    <row r="4" spans="1:17" x14ac:dyDescent="0.25">
      <c r="A4" s="39"/>
    </row>
    <row r="5" spans="1:17" ht="125.25" customHeight="1" x14ac:dyDescent="0.25">
      <c r="A5" s="43" t="s">
        <v>258</v>
      </c>
      <c r="B5" s="43"/>
      <c r="C5" s="43"/>
      <c r="D5" s="43"/>
      <c r="E5" s="43"/>
      <c r="F5" s="43"/>
      <c r="G5" s="43"/>
      <c r="H5" s="43"/>
      <c r="I5" s="43"/>
      <c r="J5" s="43"/>
      <c r="K5" s="43"/>
      <c r="L5" s="43"/>
      <c r="M5" s="43"/>
      <c r="N5" s="43"/>
      <c r="O5" s="43"/>
      <c r="P5" s="43"/>
      <c r="Q5" s="43"/>
    </row>
    <row r="6" spans="1:17" x14ac:dyDescent="0.25">
      <c r="A6" s="39"/>
    </row>
    <row r="7" spans="1:17" x14ac:dyDescent="0.25">
      <c r="A7" s="40" t="s">
        <v>259</v>
      </c>
    </row>
    <row r="8" spans="1:17" x14ac:dyDescent="0.25">
      <c r="A8" s="39" t="s">
        <v>248</v>
      </c>
    </row>
    <row r="9" spans="1:17" x14ac:dyDescent="0.25">
      <c r="A9" s="39" t="s">
        <v>249</v>
      </c>
    </row>
    <row r="10" spans="1:17" x14ac:dyDescent="0.25">
      <c r="A10" s="39" t="s">
        <v>250</v>
      </c>
    </row>
    <row r="11" spans="1:17" x14ac:dyDescent="0.25">
      <c r="A11" s="39" t="s">
        <v>251</v>
      </c>
    </row>
    <row r="12" spans="1:17" x14ac:dyDescent="0.25">
      <c r="A12" s="39" t="s">
        <v>252</v>
      </c>
    </row>
    <row r="13" spans="1:17" x14ac:dyDescent="0.25">
      <c r="A13" s="39" t="s">
        <v>253</v>
      </c>
    </row>
    <row r="14" spans="1:17" x14ac:dyDescent="0.25">
      <c r="A14" s="39" t="s">
        <v>254</v>
      </c>
    </row>
    <row r="15" spans="1:17" x14ac:dyDescent="0.25">
      <c r="A15" s="39" t="s">
        <v>256</v>
      </c>
    </row>
    <row r="17" spans="1:17" x14ac:dyDescent="0.25">
      <c r="A17" s="39"/>
    </row>
    <row r="18" spans="1:17" x14ac:dyDescent="0.25">
      <c r="A18" s="40"/>
    </row>
    <row r="19" spans="1:17" x14ac:dyDescent="0.25">
      <c r="A19" s="39"/>
    </row>
    <row r="20" spans="1:17" x14ac:dyDescent="0.25">
      <c r="A20" s="41"/>
      <c r="B20" s="41"/>
      <c r="C20" s="41"/>
      <c r="D20" s="41"/>
      <c r="E20" s="41"/>
      <c r="F20" s="41"/>
      <c r="G20" s="41"/>
      <c r="H20" s="41"/>
      <c r="I20" s="41"/>
      <c r="J20" s="41"/>
      <c r="K20" s="41"/>
      <c r="L20" s="41"/>
      <c r="M20" s="41"/>
      <c r="N20" s="41"/>
      <c r="O20" s="41"/>
      <c r="P20" s="41"/>
      <c r="Q20" s="41"/>
    </row>
    <row r="21" spans="1:17" x14ac:dyDescent="0.25">
      <c r="A21" s="40"/>
    </row>
    <row r="22" spans="1:17" x14ac:dyDescent="0.25">
      <c r="A22" s="39"/>
    </row>
    <row r="23" spans="1:17" x14ac:dyDescent="0.25">
      <c r="A23" s="39"/>
    </row>
  </sheetData>
  <mergeCells count="2">
    <mergeCell ref="A20:Q20"/>
    <mergeCell ref="A5:Q5"/>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2"/>
  <sheetViews>
    <sheetView topLeftCell="A91" workbookViewId="0">
      <selection activeCell="D140" sqref="D140"/>
    </sheetView>
  </sheetViews>
  <sheetFormatPr defaultRowHeight="15" x14ac:dyDescent="0.25"/>
  <sheetData>
    <row r="1" spans="1:4" x14ac:dyDescent="0.25">
      <c r="A1" t="s">
        <v>244</v>
      </c>
      <c r="B1" t="s">
        <v>245</v>
      </c>
      <c r="C1" t="s">
        <v>246</v>
      </c>
      <c r="D1" t="s">
        <v>0</v>
      </c>
    </row>
    <row r="2" spans="1:4" x14ac:dyDescent="0.25">
      <c r="A2" t="s">
        <v>120</v>
      </c>
      <c r="B2">
        <v>12366</v>
      </c>
      <c r="C2">
        <v>185.48999999999998</v>
      </c>
      <c r="D2">
        <v>1.4999999999999999E-2</v>
      </c>
    </row>
    <row r="3" spans="1:4" x14ac:dyDescent="0.25">
      <c r="A3" t="s">
        <v>42</v>
      </c>
      <c r="B3">
        <v>490</v>
      </c>
      <c r="C3">
        <v>9.31</v>
      </c>
      <c r="D3">
        <v>1.9E-2</v>
      </c>
    </row>
    <row r="4" spans="1:4" x14ac:dyDescent="0.25">
      <c r="A4" t="s">
        <v>57</v>
      </c>
      <c r="B4">
        <v>2648</v>
      </c>
      <c r="C4">
        <v>50.311999999999998</v>
      </c>
      <c r="D4">
        <v>1.9E-2</v>
      </c>
    </row>
    <row r="5" spans="1:4" x14ac:dyDescent="0.25">
      <c r="A5" t="s">
        <v>39</v>
      </c>
      <c r="B5">
        <v>8824</v>
      </c>
      <c r="C5">
        <v>185.304</v>
      </c>
      <c r="D5">
        <v>2.1000000000000001E-2</v>
      </c>
    </row>
    <row r="6" spans="1:4" x14ac:dyDescent="0.25">
      <c r="A6" t="s">
        <v>105</v>
      </c>
      <c r="B6">
        <v>4811</v>
      </c>
      <c r="C6">
        <v>163.57400000000001</v>
      </c>
      <c r="D6">
        <v>3.4000000000000002E-2</v>
      </c>
    </row>
    <row r="7" spans="1:4" x14ac:dyDescent="0.25">
      <c r="A7" t="s">
        <v>116</v>
      </c>
      <c r="B7">
        <v>13066</v>
      </c>
      <c r="C7">
        <v>444.24400000000003</v>
      </c>
      <c r="D7">
        <v>3.4000000000000002E-2</v>
      </c>
    </row>
    <row r="8" spans="1:4" x14ac:dyDescent="0.25">
      <c r="A8" t="s">
        <v>109</v>
      </c>
      <c r="B8">
        <v>6810</v>
      </c>
      <c r="C8">
        <v>258.77999999999997</v>
      </c>
      <c r="D8">
        <v>3.7999999999999999E-2</v>
      </c>
    </row>
    <row r="9" spans="1:4" x14ac:dyDescent="0.25">
      <c r="A9" t="s">
        <v>55</v>
      </c>
      <c r="B9">
        <v>7516</v>
      </c>
      <c r="C9">
        <v>300.64</v>
      </c>
      <c r="D9">
        <v>0.04</v>
      </c>
    </row>
    <row r="10" spans="1:4" x14ac:dyDescent="0.25">
      <c r="A10" t="s">
        <v>110</v>
      </c>
      <c r="B10">
        <v>4959</v>
      </c>
      <c r="C10">
        <v>198.36</v>
      </c>
      <c r="D10">
        <v>0.04</v>
      </c>
    </row>
    <row r="11" spans="1:4" x14ac:dyDescent="0.25">
      <c r="A11" t="s">
        <v>78</v>
      </c>
      <c r="B11">
        <v>12368</v>
      </c>
      <c r="C11">
        <v>519.45600000000002</v>
      </c>
      <c r="D11">
        <v>4.2000000000000003E-2</v>
      </c>
    </row>
    <row r="12" spans="1:4" x14ac:dyDescent="0.25">
      <c r="A12" t="s">
        <v>190</v>
      </c>
      <c r="B12">
        <v>19165</v>
      </c>
      <c r="C12">
        <v>807.62700000000007</v>
      </c>
      <c r="D12">
        <v>4.2140725280459174E-2</v>
      </c>
    </row>
    <row r="13" spans="1:4" x14ac:dyDescent="0.25">
      <c r="A13" t="s">
        <v>49</v>
      </c>
      <c r="B13">
        <v>16898</v>
      </c>
      <c r="C13">
        <v>726.61399999999992</v>
      </c>
      <c r="D13">
        <v>4.2999999999999997E-2</v>
      </c>
    </row>
    <row r="14" spans="1:4" x14ac:dyDescent="0.25">
      <c r="A14" t="s">
        <v>193</v>
      </c>
      <c r="B14">
        <v>33477</v>
      </c>
      <c r="C14">
        <v>1441.9690000000001</v>
      </c>
      <c r="D14">
        <v>4.3073423544523107E-2</v>
      </c>
    </row>
    <row r="15" spans="1:4" x14ac:dyDescent="0.25">
      <c r="A15" t="s">
        <v>119</v>
      </c>
      <c r="B15">
        <v>27345</v>
      </c>
      <c r="C15">
        <v>1257.8699999999999</v>
      </c>
      <c r="D15">
        <v>4.5999999999999999E-2</v>
      </c>
    </row>
    <row r="16" spans="1:4" x14ac:dyDescent="0.25">
      <c r="A16" t="s">
        <v>4</v>
      </c>
      <c r="B16">
        <v>3653</v>
      </c>
      <c r="C16">
        <v>189.95599999999999</v>
      </c>
      <c r="D16">
        <v>5.1999999999999998E-2</v>
      </c>
    </row>
    <row r="17" spans="1:4" x14ac:dyDescent="0.25">
      <c r="A17" t="s">
        <v>147</v>
      </c>
      <c r="B17">
        <v>18478</v>
      </c>
      <c r="C17">
        <v>974.99699999999996</v>
      </c>
      <c r="D17">
        <v>5.276528845113107E-2</v>
      </c>
    </row>
    <row r="18" spans="1:4" x14ac:dyDescent="0.25">
      <c r="A18" t="s">
        <v>77</v>
      </c>
      <c r="B18">
        <v>5332</v>
      </c>
      <c r="C18">
        <v>287.928</v>
      </c>
      <c r="D18">
        <v>5.3999999999999999E-2</v>
      </c>
    </row>
    <row r="19" spans="1:4" x14ac:dyDescent="0.25">
      <c r="A19" t="s">
        <v>95</v>
      </c>
      <c r="B19">
        <v>11211</v>
      </c>
      <c r="C19">
        <v>605.39400000000001</v>
      </c>
      <c r="D19">
        <v>5.3999999999999999E-2</v>
      </c>
    </row>
    <row r="20" spans="1:4" x14ac:dyDescent="0.25">
      <c r="A20" t="s">
        <v>17</v>
      </c>
      <c r="B20">
        <v>10678</v>
      </c>
      <c r="C20">
        <v>619.32400000000007</v>
      </c>
      <c r="D20">
        <v>5.8000000000000003E-2</v>
      </c>
    </row>
    <row r="21" spans="1:4" x14ac:dyDescent="0.25">
      <c r="A21" t="s">
        <v>76</v>
      </c>
      <c r="B21">
        <v>33396</v>
      </c>
      <c r="C21">
        <v>1936.9680000000001</v>
      </c>
      <c r="D21">
        <v>5.8000000000000003E-2</v>
      </c>
    </row>
    <row r="22" spans="1:4" x14ac:dyDescent="0.25">
      <c r="A22" t="s">
        <v>139</v>
      </c>
      <c r="B22">
        <v>24452</v>
      </c>
      <c r="C22">
        <v>1433.335</v>
      </c>
      <c r="D22">
        <v>5.8618313430394246E-2</v>
      </c>
    </row>
    <row r="23" spans="1:4" x14ac:dyDescent="0.25">
      <c r="A23" t="s">
        <v>38</v>
      </c>
      <c r="B23">
        <v>18389</v>
      </c>
      <c r="C23">
        <v>1084.951</v>
      </c>
      <c r="D23">
        <v>5.8999999999999997E-2</v>
      </c>
    </row>
    <row r="24" spans="1:4" x14ac:dyDescent="0.25">
      <c r="A24" t="s">
        <v>111</v>
      </c>
      <c r="B24">
        <v>40746</v>
      </c>
      <c r="C24">
        <v>2404.0139999999997</v>
      </c>
      <c r="D24">
        <v>5.8999999999999997E-2</v>
      </c>
    </row>
    <row r="25" spans="1:4" x14ac:dyDescent="0.25">
      <c r="A25" t="s">
        <v>37</v>
      </c>
      <c r="B25">
        <v>774</v>
      </c>
      <c r="C25">
        <v>46.44</v>
      </c>
      <c r="D25">
        <v>0.06</v>
      </c>
    </row>
    <row r="26" spans="1:4" x14ac:dyDescent="0.25">
      <c r="A26" t="s">
        <v>5</v>
      </c>
      <c r="B26">
        <v>41529</v>
      </c>
      <c r="C26">
        <v>2574.7979999999998</v>
      </c>
      <c r="D26">
        <v>6.2E-2</v>
      </c>
    </row>
    <row r="27" spans="1:4" x14ac:dyDescent="0.25">
      <c r="A27" t="s">
        <v>40</v>
      </c>
      <c r="B27">
        <v>45400</v>
      </c>
      <c r="C27">
        <v>2951</v>
      </c>
      <c r="D27">
        <v>6.5000000000000002E-2</v>
      </c>
    </row>
    <row r="28" spans="1:4" x14ac:dyDescent="0.25">
      <c r="A28" t="s">
        <v>62</v>
      </c>
      <c r="B28">
        <v>12653</v>
      </c>
      <c r="C28">
        <v>822.44500000000005</v>
      </c>
      <c r="D28">
        <v>6.5000000000000002E-2</v>
      </c>
    </row>
    <row r="29" spans="1:4" x14ac:dyDescent="0.25">
      <c r="A29" t="s">
        <v>93</v>
      </c>
      <c r="B29">
        <v>16344</v>
      </c>
      <c r="C29">
        <v>1062.3600000000001</v>
      </c>
      <c r="D29">
        <v>6.5000000000000002E-2</v>
      </c>
    </row>
    <row r="30" spans="1:4" x14ac:dyDescent="0.25">
      <c r="A30" t="s">
        <v>150</v>
      </c>
      <c r="B30">
        <v>34743</v>
      </c>
      <c r="C30">
        <v>2286.2170000000006</v>
      </c>
      <c r="D30">
        <v>6.5803672682266945E-2</v>
      </c>
    </row>
    <row r="31" spans="1:4" x14ac:dyDescent="0.25">
      <c r="A31" t="s">
        <v>54</v>
      </c>
      <c r="B31">
        <v>3837</v>
      </c>
      <c r="C31">
        <v>253.24200000000002</v>
      </c>
      <c r="D31">
        <v>6.6000000000000003E-2</v>
      </c>
    </row>
    <row r="32" spans="1:4" x14ac:dyDescent="0.25">
      <c r="A32" t="s">
        <v>97</v>
      </c>
      <c r="B32">
        <v>8915</v>
      </c>
      <c r="C32">
        <v>588.39</v>
      </c>
      <c r="D32">
        <v>6.6000000000000003E-2</v>
      </c>
    </row>
    <row r="33" spans="1:4" x14ac:dyDescent="0.25">
      <c r="A33" t="s">
        <v>90</v>
      </c>
      <c r="B33">
        <v>37511</v>
      </c>
      <c r="C33">
        <v>2550.748</v>
      </c>
      <c r="D33">
        <v>6.8000000000000005E-2</v>
      </c>
    </row>
    <row r="34" spans="1:4" x14ac:dyDescent="0.25">
      <c r="A34" t="s">
        <v>153</v>
      </c>
      <c r="B34">
        <v>9338</v>
      </c>
      <c r="C34">
        <v>640.85899999999992</v>
      </c>
      <c r="D34">
        <v>6.8629149710858844E-2</v>
      </c>
    </row>
    <row r="35" spans="1:4" x14ac:dyDescent="0.25">
      <c r="A35" t="s">
        <v>124</v>
      </c>
      <c r="B35">
        <v>13998</v>
      </c>
      <c r="C35">
        <v>978.87</v>
      </c>
      <c r="D35">
        <v>6.9929275610801547E-2</v>
      </c>
    </row>
    <row r="36" spans="1:4" x14ac:dyDescent="0.25">
      <c r="A36" t="s">
        <v>23</v>
      </c>
      <c r="B36">
        <v>84423</v>
      </c>
      <c r="C36">
        <v>5909.6100000000006</v>
      </c>
      <c r="D36">
        <v>7.0000000000000007E-2</v>
      </c>
    </row>
    <row r="37" spans="1:4" x14ac:dyDescent="0.25">
      <c r="A37" t="s">
        <v>68</v>
      </c>
      <c r="B37">
        <v>25514</v>
      </c>
      <c r="C37">
        <v>1785.9800000000002</v>
      </c>
      <c r="D37">
        <v>7.0000000000000007E-2</v>
      </c>
    </row>
    <row r="38" spans="1:4" x14ac:dyDescent="0.25">
      <c r="A38" t="s">
        <v>88</v>
      </c>
      <c r="B38">
        <v>4919</v>
      </c>
      <c r="C38">
        <v>344.33000000000004</v>
      </c>
      <c r="D38">
        <v>7.0000000000000007E-2</v>
      </c>
    </row>
    <row r="39" spans="1:4" x14ac:dyDescent="0.25">
      <c r="A39" t="s">
        <v>154</v>
      </c>
      <c r="B39">
        <v>24836</v>
      </c>
      <c r="C39">
        <v>1810.85</v>
      </c>
      <c r="D39">
        <v>7.291230471895635E-2</v>
      </c>
    </row>
    <row r="40" spans="1:4" x14ac:dyDescent="0.25">
      <c r="A40" t="s">
        <v>27</v>
      </c>
      <c r="B40">
        <v>58802</v>
      </c>
      <c r="C40">
        <v>4351.348</v>
      </c>
      <c r="D40">
        <v>7.3999999999999996E-2</v>
      </c>
    </row>
    <row r="41" spans="1:4" x14ac:dyDescent="0.25">
      <c r="A41" t="s">
        <v>51</v>
      </c>
      <c r="B41">
        <v>52271</v>
      </c>
      <c r="C41">
        <v>3972.596</v>
      </c>
      <c r="D41">
        <v>7.5999999999999998E-2</v>
      </c>
    </row>
    <row r="42" spans="1:4" x14ac:dyDescent="0.25">
      <c r="A42" t="s">
        <v>58</v>
      </c>
      <c r="B42">
        <v>15675</v>
      </c>
      <c r="C42">
        <v>1191.3</v>
      </c>
      <c r="D42">
        <v>7.5999999999999998E-2</v>
      </c>
    </row>
    <row r="43" spans="1:4" x14ac:dyDescent="0.25">
      <c r="A43" t="s">
        <v>145</v>
      </c>
      <c r="B43">
        <v>10993</v>
      </c>
      <c r="C43">
        <v>840.67700000000002</v>
      </c>
      <c r="D43">
        <v>7.6473846993541345E-2</v>
      </c>
    </row>
    <row r="44" spans="1:4" x14ac:dyDescent="0.25">
      <c r="A44" t="s">
        <v>61</v>
      </c>
      <c r="B44">
        <v>16376</v>
      </c>
      <c r="C44">
        <v>1260.952</v>
      </c>
      <c r="D44">
        <v>7.6999999999999999E-2</v>
      </c>
    </row>
    <row r="45" spans="1:4" x14ac:dyDescent="0.25">
      <c r="A45" t="s">
        <v>64</v>
      </c>
      <c r="B45">
        <v>10667</v>
      </c>
      <c r="C45">
        <v>821.35900000000004</v>
      </c>
      <c r="D45">
        <v>7.6999999999999999E-2</v>
      </c>
    </row>
    <row r="46" spans="1:4" x14ac:dyDescent="0.25">
      <c r="A46" t="s">
        <v>72</v>
      </c>
      <c r="B46">
        <v>54589</v>
      </c>
      <c r="C46">
        <v>4257.942</v>
      </c>
      <c r="D46">
        <v>7.8E-2</v>
      </c>
    </row>
    <row r="47" spans="1:4" x14ac:dyDescent="0.25">
      <c r="A47" t="s">
        <v>84</v>
      </c>
      <c r="B47">
        <v>57802</v>
      </c>
      <c r="C47">
        <v>4508.5559999999996</v>
      </c>
      <c r="D47">
        <v>7.8E-2</v>
      </c>
    </row>
    <row r="48" spans="1:4" x14ac:dyDescent="0.25">
      <c r="A48" t="s">
        <v>149</v>
      </c>
      <c r="B48">
        <v>40381</v>
      </c>
      <c r="C48">
        <v>3151.4120000000003</v>
      </c>
      <c r="D48">
        <v>7.8041950422228279E-2</v>
      </c>
    </row>
    <row r="49" spans="1:4" x14ac:dyDescent="0.25">
      <c r="A49" t="s">
        <v>14</v>
      </c>
      <c r="B49">
        <v>41613</v>
      </c>
      <c r="C49">
        <v>3287.4270000000001</v>
      </c>
      <c r="D49">
        <v>7.9000000000000001E-2</v>
      </c>
    </row>
    <row r="50" spans="1:4" x14ac:dyDescent="0.25">
      <c r="A50" t="s">
        <v>114</v>
      </c>
      <c r="B50">
        <v>57099</v>
      </c>
      <c r="C50">
        <v>4567.92</v>
      </c>
      <c r="D50">
        <v>0.08</v>
      </c>
    </row>
    <row r="51" spans="1:4" x14ac:dyDescent="0.25">
      <c r="A51" t="s">
        <v>117</v>
      </c>
      <c r="B51">
        <v>37886</v>
      </c>
      <c r="C51">
        <v>3030.88</v>
      </c>
      <c r="D51">
        <v>0.08</v>
      </c>
    </row>
    <row r="52" spans="1:4" x14ac:dyDescent="0.25">
      <c r="A52" t="s">
        <v>50</v>
      </c>
      <c r="B52">
        <v>2185</v>
      </c>
      <c r="C52">
        <v>176.98500000000001</v>
      </c>
      <c r="D52">
        <v>8.1000000000000003E-2</v>
      </c>
    </row>
    <row r="53" spans="1:4" x14ac:dyDescent="0.25">
      <c r="A53" t="s">
        <v>43</v>
      </c>
      <c r="B53">
        <v>38302</v>
      </c>
      <c r="C53">
        <v>3140.7640000000001</v>
      </c>
      <c r="D53">
        <v>8.2000000000000003E-2</v>
      </c>
    </row>
    <row r="54" spans="1:4" x14ac:dyDescent="0.25">
      <c r="A54" t="s">
        <v>169</v>
      </c>
      <c r="B54">
        <v>18357</v>
      </c>
      <c r="C54">
        <v>1522.768</v>
      </c>
      <c r="D54">
        <v>8.2952987960995803E-2</v>
      </c>
    </row>
    <row r="55" spans="1:4" x14ac:dyDescent="0.25">
      <c r="A55" t="s">
        <v>143</v>
      </c>
      <c r="B55">
        <v>23739</v>
      </c>
      <c r="C55">
        <v>1980.1249999999998</v>
      </c>
      <c r="D55">
        <v>8.3412317283794585E-2</v>
      </c>
    </row>
    <row r="56" spans="1:4" x14ac:dyDescent="0.25">
      <c r="A56" t="s">
        <v>13</v>
      </c>
      <c r="B56">
        <v>19022</v>
      </c>
      <c r="C56">
        <v>1597.8480000000002</v>
      </c>
      <c r="D56">
        <v>8.4000000000000005E-2</v>
      </c>
    </row>
    <row r="57" spans="1:4" x14ac:dyDescent="0.25">
      <c r="A57" t="s">
        <v>71</v>
      </c>
      <c r="B57">
        <v>23424</v>
      </c>
      <c r="C57">
        <v>1967.6160000000002</v>
      </c>
      <c r="D57">
        <v>8.4000000000000005E-2</v>
      </c>
    </row>
    <row r="58" spans="1:4" x14ac:dyDescent="0.25">
      <c r="A58" t="s">
        <v>30</v>
      </c>
      <c r="B58">
        <v>33288</v>
      </c>
      <c r="C58">
        <v>2829.48</v>
      </c>
      <c r="D58">
        <v>8.5000000000000006E-2</v>
      </c>
    </row>
    <row r="59" spans="1:4" x14ac:dyDescent="0.25">
      <c r="A59" t="s">
        <v>52</v>
      </c>
      <c r="B59">
        <v>4358</v>
      </c>
      <c r="C59">
        <v>370.43</v>
      </c>
      <c r="D59">
        <v>8.5000000000000006E-2</v>
      </c>
    </row>
    <row r="60" spans="1:4" x14ac:dyDescent="0.25">
      <c r="A60" t="s">
        <v>115</v>
      </c>
      <c r="B60">
        <v>16786</v>
      </c>
      <c r="C60">
        <v>1443.5959999999998</v>
      </c>
      <c r="D60">
        <v>8.5999999999999993E-2</v>
      </c>
    </row>
    <row r="61" spans="1:4" x14ac:dyDescent="0.25">
      <c r="A61" t="s">
        <v>131</v>
      </c>
      <c r="B61">
        <v>79069</v>
      </c>
      <c r="C61">
        <v>6838.8290000000006</v>
      </c>
      <c r="D61">
        <v>8.6491912127382414E-2</v>
      </c>
    </row>
    <row r="62" spans="1:4" x14ac:dyDescent="0.25">
      <c r="A62" t="s">
        <v>2</v>
      </c>
      <c r="B62">
        <v>75577</v>
      </c>
      <c r="C62">
        <v>6575.1989999999996</v>
      </c>
      <c r="D62">
        <v>8.6999999999999994E-2</v>
      </c>
    </row>
    <row r="63" spans="1:4" x14ac:dyDescent="0.25">
      <c r="A63" t="s">
        <v>3</v>
      </c>
      <c r="B63">
        <v>10830</v>
      </c>
      <c r="C63">
        <v>942.20999999999992</v>
      </c>
      <c r="D63">
        <v>8.6999999999999994E-2</v>
      </c>
    </row>
    <row r="64" spans="1:4" x14ac:dyDescent="0.25">
      <c r="A64" t="s">
        <v>86</v>
      </c>
      <c r="B64">
        <v>12572</v>
      </c>
      <c r="C64">
        <v>1093.7639999999999</v>
      </c>
      <c r="D64">
        <v>8.6999999999999994E-2</v>
      </c>
    </row>
    <row r="65" spans="1:4" x14ac:dyDescent="0.25">
      <c r="A65" t="s">
        <v>177</v>
      </c>
      <c r="B65">
        <v>36486</v>
      </c>
      <c r="C65">
        <v>3207.6980000000008</v>
      </c>
      <c r="D65">
        <v>8.7915858137367783E-2</v>
      </c>
    </row>
    <row r="66" spans="1:4" x14ac:dyDescent="0.25">
      <c r="A66" t="s">
        <v>141</v>
      </c>
      <c r="B66">
        <v>43053</v>
      </c>
      <c r="C66">
        <v>3799.9160000000002</v>
      </c>
      <c r="D66">
        <v>8.8261352286716374E-2</v>
      </c>
    </row>
    <row r="67" spans="1:4" x14ac:dyDescent="0.25">
      <c r="A67" t="s">
        <v>174</v>
      </c>
      <c r="B67">
        <v>34815</v>
      </c>
      <c r="C67">
        <v>3097.3610000000003</v>
      </c>
      <c r="D67">
        <v>8.8966278902771798E-2</v>
      </c>
    </row>
    <row r="68" spans="1:4" x14ac:dyDescent="0.25">
      <c r="A68" t="s">
        <v>6</v>
      </c>
      <c r="B68">
        <v>604</v>
      </c>
      <c r="C68">
        <v>53.756</v>
      </c>
      <c r="D68">
        <v>8.8999999999999996E-2</v>
      </c>
    </row>
    <row r="69" spans="1:4" x14ac:dyDescent="0.25">
      <c r="A69" t="s">
        <v>9</v>
      </c>
      <c r="B69">
        <v>56762</v>
      </c>
      <c r="C69">
        <v>5051.8180000000002</v>
      </c>
      <c r="D69">
        <v>8.8999999999999996E-2</v>
      </c>
    </row>
    <row r="70" spans="1:4" x14ac:dyDescent="0.25">
      <c r="A70" t="s">
        <v>118</v>
      </c>
      <c r="B70">
        <v>5692</v>
      </c>
      <c r="C70">
        <v>506.58799999999997</v>
      </c>
      <c r="D70">
        <v>8.8999999999999996E-2</v>
      </c>
    </row>
    <row r="71" spans="1:4" x14ac:dyDescent="0.25">
      <c r="A71" t="s">
        <v>15</v>
      </c>
      <c r="B71">
        <v>29097</v>
      </c>
      <c r="C71">
        <v>2647.8269999999998</v>
      </c>
      <c r="D71">
        <v>9.0999999999999998E-2</v>
      </c>
    </row>
    <row r="72" spans="1:4" x14ac:dyDescent="0.25">
      <c r="A72" t="s">
        <v>167</v>
      </c>
      <c r="B72">
        <v>12840</v>
      </c>
      <c r="C72">
        <v>1172.6679999999999</v>
      </c>
      <c r="D72">
        <v>9.1329283489096566E-2</v>
      </c>
    </row>
    <row r="73" spans="1:4" x14ac:dyDescent="0.25">
      <c r="A73" t="s">
        <v>74</v>
      </c>
      <c r="B73">
        <v>14713</v>
      </c>
      <c r="C73">
        <v>1353.596</v>
      </c>
      <c r="D73">
        <v>9.1999999999999998E-2</v>
      </c>
    </row>
    <row r="74" spans="1:4" x14ac:dyDescent="0.25">
      <c r="A74" t="s">
        <v>130</v>
      </c>
      <c r="B74">
        <v>39117</v>
      </c>
      <c r="C74">
        <v>3642.4470000000001</v>
      </c>
      <c r="D74">
        <v>9.3116726742848377E-2</v>
      </c>
    </row>
    <row r="75" spans="1:4" x14ac:dyDescent="0.25">
      <c r="A75" t="s">
        <v>99</v>
      </c>
      <c r="B75">
        <v>23646</v>
      </c>
      <c r="C75">
        <v>2222.7240000000002</v>
      </c>
      <c r="D75">
        <v>9.4E-2</v>
      </c>
    </row>
    <row r="76" spans="1:4" x14ac:dyDescent="0.25">
      <c r="A76" t="s">
        <v>134</v>
      </c>
      <c r="B76">
        <v>44130</v>
      </c>
      <c r="C76">
        <v>4150.2439999999997</v>
      </c>
      <c r="D76">
        <v>9.4045864491275763E-2</v>
      </c>
    </row>
    <row r="77" spans="1:4" x14ac:dyDescent="0.25">
      <c r="A77" t="s">
        <v>85</v>
      </c>
      <c r="B77">
        <v>69015</v>
      </c>
      <c r="C77">
        <v>6625.4400000000005</v>
      </c>
      <c r="D77">
        <v>9.6000000000000002E-2</v>
      </c>
    </row>
    <row r="78" spans="1:4" x14ac:dyDescent="0.25">
      <c r="A78" t="s">
        <v>157</v>
      </c>
      <c r="B78">
        <v>56490</v>
      </c>
      <c r="C78">
        <v>5522.2759999999998</v>
      </c>
      <c r="D78">
        <v>9.7756700300938221E-2</v>
      </c>
    </row>
    <row r="79" spans="1:4" x14ac:dyDescent="0.25">
      <c r="A79" t="s">
        <v>112</v>
      </c>
      <c r="B79">
        <v>11367</v>
      </c>
      <c r="C79">
        <v>1125.3330000000001</v>
      </c>
      <c r="D79">
        <v>9.9000000000000005E-2</v>
      </c>
    </row>
    <row r="80" spans="1:4" x14ac:dyDescent="0.25">
      <c r="A80" t="s">
        <v>59</v>
      </c>
      <c r="B80">
        <v>13624</v>
      </c>
      <c r="C80">
        <v>1362.4</v>
      </c>
      <c r="D80">
        <v>0.1</v>
      </c>
    </row>
    <row r="81" spans="1:4" x14ac:dyDescent="0.25">
      <c r="A81" t="s">
        <v>102</v>
      </c>
      <c r="B81">
        <v>74560</v>
      </c>
      <c r="C81">
        <v>7679.6799999999994</v>
      </c>
      <c r="D81">
        <v>0.10299999999999999</v>
      </c>
    </row>
    <row r="82" spans="1:4" x14ac:dyDescent="0.25">
      <c r="A82" t="s">
        <v>8</v>
      </c>
      <c r="B82">
        <v>5219</v>
      </c>
      <c r="C82">
        <v>542.77599999999995</v>
      </c>
      <c r="D82">
        <v>0.104</v>
      </c>
    </row>
    <row r="83" spans="1:4" x14ac:dyDescent="0.25">
      <c r="A83" t="s">
        <v>31</v>
      </c>
      <c r="B83">
        <v>24960</v>
      </c>
      <c r="C83">
        <v>2595.8399999999997</v>
      </c>
      <c r="D83">
        <v>0.104</v>
      </c>
    </row>
    <row r="84" spans="1:4" x14ac:dyDescent="0.25">
      <c r="A84" t="s">
        <v>75</v>
      </c>
      <c r="B84">
        <v>6940</v>
      </c>
      <c r="C84">
        <v>721.76</v>
      </c>
      <c r="D84">
        <v>0.104</v>
      </c>
    </row>
    <row r="85" spans="1:4" x14ac:dyDescent="0.25">
      <c r="A85" t="s">
        <v>179</v>
      </c>
      <c r="B85">
        <v>64427</v>
      </c>
      <c r="C85">
        <v>6820.6779999999999</v>
      </c>
      <c r="D85">
        <v>0.10586676393437534</v>
      </c>
    </row>
    <row r="86" spans="1:4" x14ac:dyDescent="0.25">
      <c r="A86" t="s">
        <v>73</v>
      </c>
      <c r="B86">
        <v>29939</v>
      </c>
      <c r="C86">
        <v>3173.5340000000001</v>
      </c>
      <c r="D86">
        <v>0.106</v>
      </c>
    </row>
    <row r="87" spans="1:4" x14ac:dyDescent="0.25">
      <c r="A87" t="s">
        <v>163</v>
      </c>
      <c r="B87">
        <v>74055</v>
      </c>
      <c r="C87">
        <v>7905.3769999999986</v>
      </c>
      <c r="D87">
        <v>0.10675007764499357</v>
      </c>
    </row>
    <row r="88" spans="1:4" x14ac:dyDescent="0.25">
      <c r="A88" t="s">
        <v>79</v>
      </c>
      <c r="B88">
        <v>28104</v>
      </c>
      <c r="C88">
        <v>3063.3359999999998</v>
      </c>
      <c r="D88">
        <v>0.109</v>
      </c>
    </row>
    <row r="89" spans="1:4" x14ac:dyDescent="0.25">
      <c r="A89" t="s">
        <v>158</v>
      </c>
      <c r="B89">
        <v>26975</v>
      </c>
      <c r="C89">
        <v>2960.6220000000003</v>
      </c>
      <c r="D89">
        <v>0.10975429101019464</v>
      </c>
    </row>
    <row r="90" spans="1:4" x14ac:dyDescent="0.25">
      <c r="A90" t="s">
        <v>25</v>
      </c>
      <c r="B90">
        <v>5974</v>
      </c>
      <c r="C90">
        <v>669.08799999999997</v>
      </c>
      <c r="D90">
        <v>0.112</v>
      </c>
    </row>
    <row r="91" spans="1:4" x14ac:dyDescent="0.25">
      <c r="A91" t="s">
        <v>80</v>
      </c>
      <c r="B91">
        <v>56969</v>
      </c>
      <c r="C91">
        <v>6437.4970000000003</v>
      </c>
      <c r="D91">
        <v>0.113</v>
      </c>
    </row>
    <row r="92" spans="1:4" x14ac:dyDescent="0.25">
      <c r="A92" t="s">
        <v>123</v>
      </c>
      <c r="B92">
        <v>52930</v>
      </c>
      <c r="C92">
        <v>5995.6270000000004</v>
      </c>
      <c r="D92">
        <v>0.11327464575854904</v>
      </c>
    </row>
    <row r="93" spans="1:4" x14ac:dyDescent="0.25">
      <c r="A93" t="s">
        <v>103</v>
      </c>
      <c r="B93">
        <v>11842</v>
      </c>
      <c r="C93">
        <v>1349.9880000000001</v>
      </c>
      <c r="D93">
        <v>0.114</v>
      </c>
    </row>
    <row r="94" spans="1:4" x14ac:dyDescent="0.25">
      <c r="A94" t="s">
        <v>96</v>
      </c>
      <c r="B94">
        <v>10268</v>
      </c>
      <c r="C94">
        <v>1180.8200000000002</v>
      </c>
      <c r="D94">
        <v>0.115</v>
      </c>
    </row>
    <row r="95" spans="1:4" x14ac:dyDescent="0.25">
      <c r="A95" t="s">
        <v>87</v>
      </c>
      <c r="B95">
        <v>17584</v>
      </c>
      <c r="C95">
        <v>2039.7440000000001</v>
      </c>
      <c r="D95">
        <v>0.11600000000000001</v>
      </c>
    </row>
    <row r="96" spans="1:4" x14ac:dyDescent="0.25">
      <c r="A96" t="s">
        <v>166</v>
      </c>
      <c r="B96">
        <v>16449</v>
      </c>
      <c r="C96">
        <v>1911.0909999999999</v>
      </c>
      <c r="D96">
        <v>0.11618280746549942</v>
      </c>
    </row>
    <row r="97" spans="1:4" x14ac:dyDescent="0.25">
      <c r="A97" t="s">
        <v>161</v>
      </c>
      <c r="B97">
        <v>65951</v>
      </c>
      <c r="C97">
        <v>7841.2970000000005</v>
      </c>
      <c r="D97">
        <v>0.11889580142833317</v>
      </c>
    </row>
    <row r="98" spans="1:4" x14ac:dyDescent="0.25">
      <c r="A98" t="s">
        <v>104</v>
      </c>
      <c r="B98">
        <v>65056</v>
      </c>
      <c r="C98">
        <v>7741.6639999999998</v>
      </c>
      <c r="D98">
        <v>0.11899999999999999</v>
      </c>
    </row>
    <row r="99" spans="1:4" x14ac:dyDescent="0.25">
      <c r="A99" t="s">
        <v>132</v>
      </c>
      <c r="B99">
        <v>21002</v>
      </c>
      <c r="C99">
        <v>2525.058</v>
      </c>
      <c r="D99">
        <v>0.12022940672316922</v>
      </c>
    </row>
    <row r="100" spans="1:4" x14ac:dyDescent="0.25">
      <c r="A100" t="s">
        <v>83</v>
      </c>
      <c r="B100">
        <v>7252</v>
      </c>
      <c r="C100">
        <v>877.49199999999996</v>
      </c>
      <c r="D100">
        <v>0.121</v>
      </c>
    </row>
    <row r="101" spans="1:4" x14ac:dyDescent="0.25">
      <c r="A101" t="s">
        <v>26</v>
      </c>
      <c r="B101">
        <v>11006</v>
      </c>
      <c r="C101">
        <v>1342.732</v>
      </c>
      <c r="D101">
        <v>0.122</v>
      </c>
    </row>
    <row r="102" spans="1:4" x14ac:dyDescent="0.25">
      <c r="A102" t="s">
        <v>92</v>
      </c>
      <c r="B102">
        <v>5934</v>
      </c>
      <c r="C102">
        <v>729.88199999999995</v>
      </c>
      <c r="D102">
        <v>0.123</v>
      </c>
    </row>
    <row r="103" spans="1:4" x14ac:dyDescent="0.25">
      <c r="A103" t="s">
        <v>165</v>
      </c>
      <c r="B103">
        <v>34979</v>
      </c>
      <c r="C103">
        <v>4354.5869999999995</v>
      </c>
      <c r="D103">
        <v>0.12449146630835643</v>
      </c>
    </row>
    <row r="104" spans="1:4" x14ac:dyDescent="0.25">
      <c r="A104" t="s">
        <v>160</v>
      </c>
      <c r="B104">
        <v>97968</v>
      </c>
      <c r="C104">
        <v>12336.625</v>
      </c>
      <c r="D104">
        <v>0.12592504695410747</v>
      </c>
    </row>
    <row r="105" spans="1:4" x14ac:dyDescent="0.25">
      <c r="A105" t="s">
        <v>34</v>
      </c>
      <c r="B105">
        <v>9339</v>
      </c>
      <c r="C105">
        <v>1186.0530000000001</v>
      </c>
      <c r="D105">
        <v>0.127</v>
      </c>
    </row>
    <row r="106" spans="1:4" x14ac:dyDescent="0.25">
      <c r="A106" t="s">
        <v>45</v>
      </c>
      <c r="B106">
        <v>8656</v>
      </c>
      <c r="C106">
        <v>1099.3120000000001</v>
      </c>
      <c r="D106">
        <v>0.127</v>
      </c>
    </row>
    <row r="107" spans="1:4" x14ac:dyDescent="0.25">
      <c r="A107" t="s">
        <v>196</v>
      </c>
      <c r="B107">
        <v>84319</v>
      </c>
      <c r="C107">
        <v>10937.342000000001</v>
      </c>
      <c r="D107">
        <v>0.12971384859877372</v>
      </c>
    </row>
    <row r="108" spans="1:4" x14ac:dyDescent="0.25">
      <c r="A108" t="s">
        <v>33</v>
      </c>
      <c r="B108">
        <v>19924</v>
      </c>
      <c r="C108">
        <v>2590.12</v>
      </c>
      <c r="D108">
        <v>0.13</v>
      </c>
    </row>
    <row r="109" spans="1:4" x14ac:dyDescent="0.25">
      <c r="A109" t="s">
        <v>70</v>
      </c>
      <c r="B109">
        <v>14901</v>
      </c>
      <c r="C109">
        <v>1952.0310000000002</v>
      </c>
      <c r="D109">
        <v>0.13100000000000001</v>
      </c>
    </row>
    <row r="110" spans="1:4" x14ac:dyDescent="0.25">
      <c r="A110" t="s">
        <v>176</v>
      </c>
      <c r="B110">
        <v>18058</v>
      </c>
      <c r="C110">
        <v>2403.136</v>
      </c>
      <c r="D110">
        <v>0.13307874626204452</v>
      </c>
    </row>
    <row r="111" spans="1:4" x14ac:dyDescent="0.25">
      <c r="A111" t="s">
        <v>47</v>
      </c>
      <c r="B111">
        <v>14117</v>
      </c>
      <c r="C111">
        <v>1905.7950000000001</v>
      </c>
      <c r="D111">
        <v>0.13500000000000001</v>
      </c>
    </row>
    <row r="112" spans="1:4" x14ac:dyDescent="0.25">
      <c r="A112" t="s">
        <v>11</v>
      </c>
      <c r="B112">
        <v>16550</v>
      </c>
      <c r="C112">
        <v>2267.3500000000004</v>
      </c>
      <c r="D112">
        <v>0.13700000000000001</v>
      </c>
    </row>
    <row r="113" spans="1:4" x14ac:dyDescent="0.25">
      <c r="A113" t="s">
        <v>217</v>
      </c>
      <c r="B113">
        <v>212</v>
      </c>
      <c r="C113">
        <v>29.044000000000004</v>
      </c>
      <c r="D113">
        <v>0.13700000000000001</v>
      </c>
    </row>
    <row r="114" spans="1:4" x14ac:dyDescent="0.25">
      <c r="A114" t="s">
        <v>185</v>
      </c>
      <c r="B114">
        <v>72881</v>
      </c>
      <c r="C114">
        <v>10083.473</v>
      </c>
      <c r="D114">
        <v>0.13835530522358364</v>
      </c>
    </row>
    <row r="115" spans="1:4" x14ac:dyDescent="0.25">
      <c r="A115" t="s">
        <v>164</v>
      </c>
      <c r="B115">
        <v>30642</v>
      </c>
      <c r="C115">
        <v>4240.223</v>
      </c>
      <c r="D115">
        <v>0.13837944651132433</v>
      </c>
    </row>
    <row r="116" spans="1:4" x14ac:dyDescent="0.25">
      <c r="A116" t="s">
        <v>126</v>
      </c>
      <c r="B116">
        <v>42809</v>
      </c>
      <c r="C116">
        <v>6035.2139999999999</v>
      </c>
      <c r="D116">
        <v>0.14098002756429723</v>
      </c>
    </row>
    <row r="117" spans="1:4" x14ac:dyDescent="0.25">
      <c r="A117" t="s">
        <v>81</v>
      </c>
      <c r="B117">
        <v>51988</v>
      </c>
      <c r="C117">
        <v>7382.2959999999994</v>
      </c>
      <c r="D117">
        <v>0.14199999999999999</v>
      </c>
    </row>
    <row r="118" spans="1:4" x14ac:dyDescent="0.25">
      <c r="A118" t="s">
        <v>162</v>
      </c>
      <c r="B118">
        <v>39547</v>
      </c>
      <c r="C118">
        <v>5619.1100000000006</v>
      </c>
      <c r="D118">
        <v>0.14208688396085672</v>
      </c>
    </row>
    <row r="119" spans="1:4" x14ac:dyDescent="0.25">
      <c r="A119" t="s">
        <v>69</v>
      </c>
      <c r="B119">
        <v>1748</v>
      </c>
      <c r="C119">
        <v>249.96399999999997</v>
      </c>
      <c r="D119">
        <v>0.14299999999999999</v>
      </c>
    </row>
    <row r="120" spans="1:4" x14ac:dyDescent="0.25">
      <c r="A120" t="s">
        <v>1</v>
      </c>
      <c r="B120">
        <v>19385</v>
      </c>
      <c r="C120">
        <v>2791.4399999999996</v>
      </c>
      <c r="D120">
        <v>0.14399999999999999</v>
      </c>
    </row>
    <row r="121" spans="1:4" x14ac:dyDescent="0.25">
      <c r="A121" t="s">
        <v>121</v>
      </c>
      <c r="B121">
        <v>10827</v>
      </c>
      <c r="C121">
        <v>1591.569</v>
      </c>
      <c r="D121">
        <v>0.14699999999999999</v>
      </c>
    </row>
    <row r="122" spans="1:4" x14ac:dyDescent="0.25">
      <c r="A122" t="s">
        <v>171</v>
      </c>
      <c r="B122">
        <v>22021</v>
      </c>
      <c r="C122">
        <v>3276.203</v>
      </c>
      <c r="D122">
        <v>0.14877630443667408</v>
      </c>
    </row>
    <row r="123" spans="1:4" x14ac:dyDescent="0.25">
      <c r="A123" t="s">
        <v>53</v>
      </c>
      <c r="B123">
        <v>19642</v>
      </c>
      <c r="C123">
        <v>2926.6579999999999</v>
      </c>
      <c r="D123">
        <v>0.14899999999999999</v>
      </c>
    </row>
    <row r="124" spans="1:4" x14ac:dyDescent="0.25">
      <c r="A124" t="s">
        <v>32</v>
      </c>
      <c r="B124">
        <v>75282</v>
      </c>
      <c r="C124">
        <v>11292.3</v>
      </c>
      <c r="D124">
        <v>0.15</v>
      </c>
    </row>
    <row r="125" spans="1:4" x14ac:dyDescent="0.25">
      <c r="A125" t="s">
        <v>170</v>
      </c>
      <c r="B125">
        <v>84305</v>
      </c>
      <c r="C125">
        <v>12647.330000000002</v>
      </c>
      <c r="D125">
        <v>0.15001874147440841</v>
      </c>
    </row>
    <row r="126" spans="1:4" x14ac:dyDescent="0.25">
      <c r="A126" t="s">
        <v>48</v>
      </c>
      <c r="B126">
        <v>8192</v>
      </c>
      <c r="C126">
        <v>1236.992</v>
      </c>
      <c r="D126">
        <v>0.151</v>
      </c>
    </row>
    <row r="127" spans="1:4" x14ac:dyDescent="0.25">
      <c r="A127" t="s">
        <v>100</v>
      </c>
      <c r="B127">
        <v>4043</v>
      </c>
      <c r="C127">
        <v>642.83699999999999</v>
      </c>
      <c r="D127">
        <v>0.159</v>
      </c>
    </row>
    <row r="128" spans="1:4" x14ac:dyDescent="0.25">
      <c r="A128" t="s">
        <v>195</v>
      </c>
      <c r="B128">
        <v>73019</v>
      </c>
      <c r="C128">
        <v>11809.264999999999</v>
      </c>
      <c r="D128">
        <v>0.16172865966392308</v>
      </c>
    </row>
    <row r="129" spans="1:4" x14ac:dyDescent="0.25">
      <c r="A129" t="s">
        <v>10</v>
      </c>
      <c r="B129">
        <v>23453</v>
      </c>
      <c r="C129">
        <v>3822.8389999999999</v>
      </c>
      <c r="D129">
        <v>0.16300000000000001</v>
      </c>
    </row>
    <row r="130" spans="1:4" x14ac:dyDescent="0.25">
      <c r="A130" t="s">
        <v>133</v>
      </c>
      <c r="B130">
        <v>31939</v>
      </c>
      <c r="C130">
        <v>5230.143</v>
      </c>
      <c r="D130">
        <v>0.16375412505087825</v>
      </c>
    </row>
    <row r="131" spans="1:4" x14ac:dyDescent="0.25">
      <c r="A131" t="s">
        <v>247</v>
      </c>
      <c r="B131">
        <v>14143</v>
      </c>
      <c r="C131">
        <v>2343.7460000000001</v>
      </c>
      <c r="D131">
        <v>0.16571774022484623</v>
      </c>
    </row>
    <row r="132" spans="1:4" x14ac:dyDescent="0.25">
      <c r="A132" t="s">
        <v>113</v>
      </c>
      <c r="B132">
        <v>2826</v>
      </c>
      <c r="C132">
        <v>471.94200000000001</v>
      </c>
      <c r="D132">
        <v>0.16700000000000001</v>
      </c>
    </row>
    <row r="133" spans="1:4" x14ac:dyDescent="0.25">
      <c r="A133" t="s">
        <v>22</v>
      </c>
      <c r="B133">
        <v>14410</v>
      </c>
      <c r="C133">
        <v>2478.52</v>
      </c>
      <c r="D133">
        <v>0.17199999999999999</v>
      </c>
    </row>
    <row r="134" spans="1:4" x14ac:dyDescent="0.25">
      <c r="A134" t="s">
        <v>56</v>
      </c>
      <c r="B134">
        <v>13001</v>
      </c>
      <c r="C134">
        <v>2288.1759999999999</v>
      </c>
      <c r="D134">
        <v>0.17599999999999999</v>
      </c>
    </row>
    <row r="135" spans="1:4" x14ac:dyDescent="0.25">
      <c r="A135" t="s">
        <v>144</v>
      </c>
      <c r="B135">
        <v>55276</v>
      </c>
      <c r="C135">
        <v>9802.889000000001</v>
      </c>
      <c r="D135">
        <v>0.17734439901584775</v>
      </c>
    </row>
    <row r="136" spans="1:4" x14ac:dyDescent="0.25">
      <c r="A136" t="s">
        <v>60</v>
      </c>
      <c r="B136">
        <v>28486</v>
      </c>
      <c r="C136">
        <v>5098.9939999999997</v>
      </c>
      <c r="D136">
        <v>0.17899999999999999</v>
      </c>
    </row>
    <row r="137" spans="1:4" x14ac:dyDescent="0.25">
      <c r="A137" t="s">
        <v>36</v>
      </c>
      <c r="B137">
        <v>14202</v>
      </c>
      <c r="C137">
        <v>2684.1779999999999</v>
      </c>
      <c r="D137">
        <v>0.189</v>
      </c>
    </row>
    <row r="138" spans="1:4" x14ac:dyDescent="0.25">
      <c r="A138" t="s">
        <v>82</v>
      </c>
      <c r="B138">
        <v>5022</v>
      </c>
      <c r="C138">
        <v>949.15800000000002</v>
      </c>
      <c r="D138">
        <v>0.189</v>
      </c>
    </row>
    <row r="139" spans="1:4" x14ac:dyDescent="0.25">
      <c r="A139" t="s">
        <v>108</v>
      </c>
      <c r="B139">
        <v>9569</v>
      </c>
      <c r="C139">
        <v>1827.6790000000001</v>
      </c>
      <c r="D139">
        <v>0.191</v>
      </c>
    </row>
    <row r="140" spans="1:4" x14ac:dyDescent="0.25">
      <c r="A140" t="s">
        <v>20</v>
      </c>
      <c r="B140">
        <v>2712608</v>
      </c>
      <c r="C140">
        <v>537096.38400000008</v>
      </c>
      <c r="D140">
        <v>0.19800000000000001</v>
      </c>
    </row>
    <row r="141" spans="1:4" x14ac:dyDescent="0.25">
      <c r="A141" t="s">
        <v>106</v>
      </c>
      <c r="B141">
        <v>4164</v>
      </c>
      <c r="C141">
        <v>824.47200000000009</v>
      </c>
      <c r="D141">
        <v>0.19800000000000001</v>
      </c>
    </row>
    <row r="142" spans="1:4" x14ac:dyDescent="0.25">
      <c r="A142" t="s">
        <v>181</v>
      </c>
      <c r="B142">
        <v>55053</v>
      </c>
      <c r="C142">
        <v>11520.451999999999</v>
      </c>
      <c r="D142">
        <v>0.20926111201932682</v>
      </c>
    </row>
    <row r="143" spans="1:4" x14ac:dyDescent="0.25">
      <c r="A143" t="s">
        <v>28</v>
      </c>
      <c r="B143">
        <v>3635</v>
      </c>
      <c r="C143">
        <v>763.35</v>
      </c>
      <c r="D143">
        <v>0.21</v>
      </c>
    </row>
    <row r="144" spans="1:4" x14ac:dyDescent="0.25">
      <c r="A144" t="s">
        <v>156</v>
      </c>
      <c r="B144">
        <v>26705</v>
      </c>
      <c r="C144">
        <v>5698.9019999999991</v>
      </c>
      <c r="D144">
        <v>0.21340205953941208</v>
      </c>
    </row>
    <row r="145" spans="1:4" x14ac:dyDescent="0.25">
      <c r="A145" t="s">
        <v>187</v>
      </c>
      <c r="B145">
        <v>54062</v>
      </c>
      <c r="C145">
        <v>11586.308999999999</v>
      </c>
      <c r="D145">
        <v>0.21431521216381191</v>
      </c>
    </row>
    <row r="146" spans="1:4" x14ac:dyDescent="0.25">
      <c r="A146" t="s">
        <v>172</v>
      </c>
      <c r="B146">
        <v>58899</v>
      </c>
      <c r="C146">
        <v>13317.079</v>
      </c>
      <c r="D146">
        <v>0.22610025637107589</v>
      </c>
    </row>
    <row r="147" spans="1:4" x14ac:dyDescent="0.25">
      <c r="A147" t="s">
        <v>21</v>
      </c>
      <c r="B147">
        <v>30410</v>
      </c>
      <c r="C147">
        <v>6963.89</v>
      </c>
      <c r="D147">
        <v>0.22900000000000001</v>
      </c>
    </row>
    <row r="148" spans="1:4" x14ac:dyDescent="0.25">
      <c r="A148" t="s">
        <v>7</v>
      </c>
      <c r="B148">
        <v>19149</v>
      </c>
      <c r="C148">
        <v>4461.7170000000006</v>
      </c>
      <c r="D148">
        <v>0.23300000000000001</v>
      </c>
    </row>
    <row r="149" spans="1:4" x14ac:dyDescent="0.25">
      <c r="A149" t="s">
        <v>41</v>
      </c>
      <c r="B149">
        <v>9040</v>
      </c>
      <c r="C149">
        <v>2115.36</v>
      </c>
      <c r="D149">
        <v>0.23400000000000001</v>
      </c>
    </row>
    <row r="150" spans="1:4" x14ac:dyDescent="0.25">
      <c r="A150" t="s">
        <v>107</v>
      </c>
      <c r="B150">
        <v>22123</v>
      </c>
      <c r="C150">
        <v>5198.9049999999997</v>
      </c>
      <c r="D150">
        <v>0.23499999999999999</v>
      </c>
    </row>
    <row r="151" spans="1:4" x14ac:dyDescent="0.25">
      <c r="A151" t="s">
        <v>155</v>
      </c>
      <c r="B151">
        <v>54515</v>
      </c>
      <c r="C151">
        <v>12885.986000000001</v>
      </c>
      <c r="D151">
        <v>0.23637505273777862</v>
      </c>
    </row>
    <row r="152" spans="1:4" x14ac:dyDescent="0.25">
      <c r="A152" t="s">
        <v>66</v>
      </c>
      <c r="B152">
        <v>19097</v>
      </c>
      <c r="C152">
        <v>4640.5709999999999</v>
      </c>
      <c r="D152">
        <v>0.24299999999999999</v>
      </c>
    </row>
    <row r="153" spans="1:4" x14ac:dyDescent="0.25">
      <c r="A153" t="s">
        <v>173</v>
      </c>
      <c r="B153">
        <v>41598</v>
      </c>
      <c r="C153">
        <v>10271.781000000001</v>
      </c>
      <c r="D153">
        <v>0.24692968411942884</v>
      </c>
    </row>
    <row r="154" spans="1:4" x14ac:dyDescent="0.25">
      <c r="A154" t="s">
        <v>63</v>
      </c>
      <c r="B154">
        <v>9260</v>
      </c>
      <c r="C154">
        <v>2315</v>
      </c>
      <c r="D154">
        <v>0.25</v>
      </c>
    </row>
    <row r="155" spans="1:4" x14ac:dyDescent="0.25">
      <c r="A155" t="s">
        <v>168</v>
      </c>
      <c r="B155">
        <v>23204</v>
      </c>
      <c r="C155">
        <v>5843.01</v>
      </c>
      <c r="D155">
        <v>0.25181046371315291</v>
      </c>
    </row>
    <row r="156" spans="1:4" x14ac:dyDescent="0.25">
      <c r="A156" t="s">
        <v>12</v>
      </c>
      <c r="B156">
        <v>7956</v>
      </c>
      <c r="C156">
        <v>2028.78</v>
      </c>
      <c r="D156">
        <v>0.255</v>
      </c>
    </row>
    <row r="157" spans="1:4" x14ac:dyDescent="0.25">
      <c r="A157" t="s">
        <v>138</v>
      </c>
      <c r="B157">
        <v>56293</v>
      </c>
      <c r="C157">
        <v>14998.539999999999</v>
      </c>
      <c r="D157">
        <v>0.26643703480006392</v>
      </c>
    </row>
    <row r="158" spans="1:4" x14ac:dyDescent="0.25">
      <c r="A158" t="s">
        <v>67</v>
      </c>
      <c r="B158">
        <v>24148</v>
      </c>
      <c r="C158">
        <v>6447.5160000000005</v>
      </c>
      <c r="D158">
        <v>0.26700000000000002</v>
      </c>
    </row>
    <row r="159" spans="1:4" x14ac:dyDescent="0.25">
      <c r="A159" t="s">
        <v>125</v>
      </c>
      <c r="B159">
        <v>13850</v>
      </c>
      <c r="C159">
        <v>3701.9500000000003</v>
      </c>
      <c r="D159">
        <v>0.26728880866425997</v>
      </c>
    </row>
    <row r="160" spans="1:4" x14ac:dyDescent="0.25">
      <c r="A160" t="s">
        <v>24</v>
      </c>
      <c r="B160">
        <v>16752</v>
      </c>
      <c r="C160">
        <v>4506.2880000000005</v>
      </c>
      <c r="D160">
        <v>0.26900000000000002</v>
      </c>
    </row>
    <row r="161" spans="1:4" x14ac:dyDescent="0.25">
      <c r="A161" t="s">
        <v>184</v>
      </c>
      <c r="B161">
        <v>15570</v>
      </c>
      <c r="C161">
        <v>4277.723</v>
      </c>
      <c r="D161">
        <v>0.27474136159280665</v>
      </c>
    </row>
    <row r="162" spans="1:4" x14ac:dyDescent="0.25">
      <c r="A162" t="s">
        <v>94</v>
      </c>
      <c r="B162">
        <v>13718</v>
      </c>
      <c r="C162">
        <v>3813.6040000000003</v>
      </c>
      <c r="D162">
        <v>0.27800000000000002</v>
      </c>
    </row>
    <row r="163" spans="1:4" x14ac:dyDescent="0.25">
      <c r="A163" t="s">
        <v>89</v>
      </c>
      <c r="B163">
        <v>22490</v>
      </c>
      <c r="C163">
        <v>6274.7100000000009</v>
      </c>
      <c r="D163">
        <v>0.27900000000000003</v>
      </c>
    </row>
    <row r="164" spans="1:4" x14ac:dyDescent="0.25">
      <c r="A164" t="s">
        <v>18</v>
      </c>
      <c r="B164">
        <v>37197</v>
      </c>
      <c r="C164">
        <v>10601.144999999999</v>
      </c>
      <c r="D164">
        <v>0.28499999999999998</v>
      </c>
    </row>
    <row r="165" spans="1:4" x14ac:dyDescent="0.25">
      <c r="A165" t="s">
        <v>101</v>
      </c>
      <c r="B165">
        <v>10545</v>
      </c>
      <c r="C165">
        <v>3142.41</v>
      </c>
      <c r="D165">
        <v>0.29799999999999999</v>
      </c>
    </row>
    <row r="166" spans="1:4" x14ac:dyDescent="0.25">
      <c r="A166" t="s">
        <v>16</v>
      </c>
      <c r="B166">
        <v>4225</v>
      </c>
      <c r="C166">
        <v>1263.2749999999999</v>
      </c>
      <c r="D166">
        <v>0.29899999999999999</v>
      </c>
    </row>
    <row r="167" spans="1:4" x14ac:dyDescent="0.25">
      <c r="A167" t="s">
        <v>46</v>
      </c>
      <c r="B167">
        <v>14102</v>
      </c>
      <c r="C167">
        <v>4230.5999999999995</v>
      </c>
      <c r="D167">
        <v>0.3</v>
      </c>
    </row>
    <row r="168" spans="1:4" x14ac:dyDescent="0.25">
      <c r="A168" t="s">
        <v>136</v>
      </c>
      <c r="B168">
        <v>13400</v>
      </c>
      <c r="C168">
        <v>4056.413</v>
      </c>
      <c r="D168">
        <v>0.3027173880597015</v>
      </c>
    </row>
    <row r="169" spans="1:4" x14ac:dyDescent="0.25">
      <c r="A169" t="s">
        <v>216</v>
      </c>
      <c r="B169">
        <v>1652</v>
      </c>
      <c r="C169">
        <v>505.512</v>
      </c>
      <c r="D169">
        <v>0.30599999999999999</v>
      </c>
    </row>
    <row r="170" spans="1:4" x14ac:dyDescent="0.25">
      <c r="A170" t="s">
        <v>159</v>
      </c>
      <c r="B170">
        <v>18217</v>
      </c>
      <c r="C170">
        <v>5580.4039999999986</v>
      </c>
      <c r="D170">
        <v>0.30632947247076897</v>
      </c>
    </row>
    <row r="171" spans="1:4" x14ac:dyDescent="0.25">
      <c r="A171" t="s">
        <v>19</v>
      </c>
      <c r="B171">
        <v>8189</v>
      </c>
      <c r="C171">
        <v>2653.2359999999999</v>
      </c>
      <c r="D171">
        <v>0.32400000000000001</v>
      </c>
    </row>
    <row r="172" spans="1:4" x14ac:dyDescent="0.25">
      <c r="A172" t="s">
        <v>65</v>
      </c>
      <c r="B172">
        <v>12625</v>
      </c>
      <c r="C172">
        <v>4090.5</v>
      </c>
      <c r="D172">
        <v>0.32400000000000001</v>
      </c>
    </row>
    <row r="173" spans="1:4" x14ac:dyDescent="0.25">
      <c r="A173" t="s">
        <v>129</v>
      </c>
      <c r="B173">
        <v>10098</v>
      </c>
      <c r="C173">
        <v>3379.5159999999996</v>
      </c>
      <c r="D173">
        <v>0.33467181620122793</v>
      </c>
    </row>
    <row r="174" spans="1:4" x14ac:dyDescent="0.25">
      <c r="A174" t="s">
        <v>183</v>
      </c>
      <c r="B174">
        <v>28550</v>
      </c>
      <c r="C174">
        <v>9665.5669999999991</v>
      </c>
      <c r="D174">
        <v>0.33854875656742556</v>
      </c>
    </row>
    <row r="175" spans="1:4" x14ac:dyDescent="0.25">
      <c r="A175" t="s">
        <v>188</v>
      </c>
      <c r="B175">
        <v>26435</v>
      </c>
      <c r="C175">
        <v>9002.4219999999987</v>
      </c>
      <c r="D175">
        <v>0.34054934745602417</v>
      </c>
    </row>
    <row r="176" spans="1:4" x14ac:dyDescent="0.25">
      <c r="A176" t="s">
        <v>29</v>
      </c>
      <c r="B176">
        <v>23262</v>
      </c>
      <c r="C176">
        <v>8002.1279999999997</v>
      </c>
      <c r="D176">
        <v>0.34399999999999997</v>
      </c>
    </row>
    <row r="177" spans="1:4" x14ac:dyDescent="0.25">
      <c r="A177" t="s">
        <v>222</v>
      </c>
      <c r="B177">
        <v>13278</v>
      </c>
      <c r="C177">
        <v>4580.91</v>
      </c>
      <c r="D177">
        <v>0.34499999999999997</v>
      </c>
    </row>
    <row r="178" spans="1:4" x14ac:dyDescent="0.25">
      <c r="A178" t="s">
        <v>135</v>
      </c>
      <c r="B178">
        <v>2618</v>
      </c>
      <c r="C178">
        <v>932.00799999999992</v>
      </c>
      <c r="D178">
        <v>0.35599999999999998</v>
      </c>
    </row>
    <row r="179" spans="1:4" x14ac:dyDescent="0.25">
      <c r="A179" t="s">
        <v>44</v>
      </c>
      <c r="B179">
        <v>25225</v>
      </c>
      <c r="C179">
        <v>9106.2250000000004</v>
      </c>
      <c r="D179">
        <v>0.36099999999999999</v>
      </c>
    </row>
    <row r="180" spans="1:4" x14ac:dyDescent="0.25">
      <c r="A180" t="s">
        <v>180</v>
      </c>
      <c r="B180">
        <v>6970</v>
      </c>
      <c r="C180">
        <v>2525.8980000000001</v>
      </c>
      <c r="D180">
        <v>0.36239569583931136</v>
      </c>
    </row>
    <row r="181" spans="1:4" x14ac:dyDescent="0.25">
      <c r="A181" t="s">
        <v>140</v>
      </c>
      <c r="B181">
        <v>19430</v>
      </c>
      <c r="C181">
        <v>7072.3469999999998</v>
      </c>
      <c r="D181">
        <v>0.36399109624292331</v>
      </c>
    </row>
    <row r="182" spans="1:4" x14ac:dyDescent="0.25">
      <c r="A182" t="s">
        <v>128</v>
      </c>
      <c r="B182">
        <v>99711</v>
      </c>
      <c r="C182">
        <v>36524.872000000003</v>
      </c>
      <c r="D182">
        <v>0.36630734823640326</v>
      </c>
    </row>
    <row r="183" spans="1:4" x14ac:dyDescent="0.25">
      <c r="A183" t="s">
        <v>98</v>
      </c>
      <c r="B183">
        <v>5221</v>
      </c>
      <c r="C183">
        <v>1952.654</v>
      </c>
      <c r="D183">
        <v>0.374</v>
      </c>
    </row>
    <row r="184" spans="1:4" x14ac:dyDescent="0.25">
      <c r="A184" t="s">
        <v>182</v>
      </c>
      <c r="B184">
        <v>44267</v>
      </c>
      <c r="C184">
        <v>16928.736000000001</v>
      </c>
      <c r="D184">
        <v>0.38242338536607406</v>
      </c>
    </row>
    <row r="185" spans="1:4" x14ac:dyDescent="0.25">
      <c r="A185" t="s">
        <v>194</v>
      </c>
      <c r="B185">
        <v>28160</v>
      </c>
      <c r="C185">
        <v>10839.201999999999</v>
      </c>
      <c r="D185">
        <v>0.38491484374999996</v>
      </c>
    </row>
    <row r="186" spans="1:4" x14ac:dyDescent="0.25">
      <c r="A186" t="s">
        <v>137</v>
      </c>
      <c r="B186">
        <v>31493</v>
      </c>
      <c r="C186">
        <v>12252.510999999999</v>
      </c>
      <c r="D186">
        <v>0.38905505985457084</v>
      </c>
    </row>
    <row r="187" spans="1:4" x14ac:dyDescent="0.25">
      <c r="A187" t="s">
        <v>151</v>
      </c>
      <c r="B187">
        <v>22283</v>
      </c>
      <c r="C187">
        <v>9094.81</v>
      </c>
      <c r="D187">
        <v>0.40815015931427545</v>
      </c>
    </row>
    <row r="188" spans="1:4" x14ac:dyDescent="0.25">
      <c r="A188" t="s">
        <v>197</v>
      </c>
      <c r="B188">
        <v>25451</v>
      </c>
      <c r="C188">
        <v>10448.223</v>
      </c>
      <c r="D188">
        <v>0.41052308357235473</v>
      </c>
    </row>
    <row r="189" spans="1:4" x14ac:dyDescent="0.25">
      <c r="A189" t="s">
        <v>142</v>
      </c>
      <c r="B189">
        <v>20271</v>
      </c>
      <c r="C189">
        <v>8404.1569999999992</v>
      </c>
      <c r="D189">
        <v>0.41459015342114347</v>
      </c>
    </row>
    <row r="190" spans="1:4" x14ac:dyDescent="0.25">
      <c r="A190" t="s">
        <v>186</v>
      </c>
      <c r="B190">
        <v>48816</v>
      </c>
      <c r="C190">
        <v>20420.464</v>
      </c>
      <c r="D190">
        <v>0.41831497869550965</v>
      </c>
    </row>
    <row r="191" spans="1:4" x14ac:dyDescent="0.25">
      <c r="A191" t="s">
        <v>127</v>
      </c>
      <c r="B191">
        <v>47611</v>
      </c>
      <c r="C191">
        <v>19920.448</v>
      </c>
      <c r="D191">
        <v>0.41840011761987778</v>
      </c>
    </row>
    <row r="192" spans="1:4" x14ac:dyDescent="0.25">
      <c r="A192" t="s">
        <v>91</v>
      </c>
      <c r="B192">
        <v>2143</v>
      </c>
      <c r="C192">
        <v>897.91699999999992</v>
      </c>
      <c r="D192">
        <v>0.41899999999999998</v>
      </c>
    </row>
    <row r="193" spans="1:4" x14ac:dyDescent="0.25">
      <c r="A193" t="s">
        <v>192</v>
      </c>
      <c r="B193">
        <v>18885</v>
      </c>
      <c r="C193">
        <v>8005.6130000000003</v>
      </c>
      <c r="D193">
        <v>0.42391384696849355</v>
      </c>
    </row>
    <row r="194" spans="1:4" x14ac:dyDescent="0.25">
      <c r="A194" t="s">
        <v>152</v>
      </c>
      <c r="B194">
        <v>32849</v>
      </c>
      <c r="C194">
        <v>14350.292000000001</v>
      </c>
      <c r="D194">
        <v>0.43685628177417885</v>
      </c>
    </row>
    <row r="195" spans="1:4" x14ac:dyDescent="0.25">
      <c r="A195" t="s">
        <v>175</v>
      </c>
      <c r="B195">
        <v>35623</v>
      </c>
      <c r="C195">
        <v>15587.973</v>
      </c>
      <c r="D195">
        <v>0.43758170283243969</v>
      </c>
    </row>
    <row r="196" spans="1:4" x14ac:dyDescent="0.25">
      <c r="A196" t="s">
        <v>178</v>
      </c>
      <c r="B196">
        <v>6473</v>
      </c>
      <c r="C196">
        <v>2932.1189999999997</v>
      </c>
      <c r="D196">
        <v>0.45297682681909468</v>
      </c>
    </row>
    <row r="197" spans="1:4" x14ac:dyDescent="0.25">
      <c r="A197" t="s">
        <v>148</v>
      </c>
      <c r="B197">
        <v>2543</v>
      </c>
      <c r="C197">
        <v>1184.18</v>
      </c>
      <c r="D197">
        <v>0.46566260322453795</v>
      </c>
    </row>
    <row r="198" spans="1:4" x14ac:dyDescent="0.25">
      <c r="A198" t="s">
        <v>191</v>
      </c>
      <c r="B198">
        <v>34272</v>
      </c>
      <c r="C198">
        <v>16002.891000000001</v>
      </c>
      <c r="D198">
        <v>0.46693776260504205</v>
      </c>
    </row>
    <row r="199" spans="1:4" x14ac:dyDescent="0.25">
      <c r="A199" t="s">
        <v>189</v>
      </c>
      <c r="B199">
        <v>11647</v>
      </c>
      <c r="C199">
        <v>5678.2169999999996</v>
      </c>
      <c r="D199">
        <v>0.48752614407143469</v>
      </c>
    </row>
    <row r="200" spans="1:4" x14ac:dyDescent="0.25">
      <c r="A200" t="s">
        <v>35</v>
      </c>
      <c r="B200">
        <v>2777</v>
      </c>
      <c r="C200">
        <v>1419.047</v>
      </c>
      <c r="D200">
        <v>0.51100000000000001</v>
      </c>
    </row>
    <row r="201" spans="1:4" x14ac:dyDescent="0.25">
      <c r="A201" t="s">
        <v>146</v>
      </c>
      <c r="B201">
        <v>27297</v>
      </c>
      <c r="C201">
        <v>14034.440999999999</v>
      </c>
      <c r="D201">
        <v>0.51413858665787449</v>
      </c>
    </row>
    <row r="202" spans="1:4" x14ac:dyDescent="0.25">
      <c r="A202" t="s">
        <v>223</v>
      </c>
      <c r="B202">
        <v>7190</v>
      </c>
      <c r="C202">
        <v>4154.5240000000003</v>
      </c>
      <c r="D202">
        <v>0.57781974965229488</v>
      </c>
    </row>
  </sheetData>
  <sortState ref="A2:D202">
    <sortCondition ref="D2"/>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2"/>
  <sheetViews>
    <sheetView workbookViewId="0">
      <selection activeCell="E138" sqref="E138"/>
    </sheetView>
  </sheetViews>
  <sheetFormatPr defaultRowHeight="15" x14ac:dyDescent="0.25"/>
  <cols>
    <col min="1" max="1" width="20.85546875" bestFit="1" customWidth="1"/>
    <col min="2" max="2" width="13" style="2" customWidth="1"/>
    <col min="3" max="3" width="24.7109375" style="2" bestFit="1" customWidth="1"/>
    <col min="4" max="4" width="19.28515625" style="1" bestFit="1" customWidth="1"/>
    <col min="5" max="5" width="20.85546875" customWidth="1"/>
    <col min="6" max="6" width="19.140625" style="10" customWidth="1"/>
    <col min="7" max="7" width="18.7109375" style="2" customWidth="1"/>
  </cols>
  <sheetData>
    <row r="1" spans="1:14" ht="45" x14ac:dyDescent="0.25">
      <c r="A1" s="30" t="s">
        <v>199</v>
      </c>
      <c r="B1" s="37" t="s">
        <v>200</v>
      </c>
      <c r="C1" s="37" t="s">
        <v>122</v>
      </c>
      <c r="D1" s="38" t="s">
        <v>0</v>
      </c>
      <c r="E1" s="34" t="s">
        <v>202</v>
      </c>
      <c r="F1" s="35" t="s">
        <v>201</v>
      </c>
      <c r="G1" s="36" t="s">
        <v>203</v>
      </c>
      <c r="H1" s="5"/>
      <c r="I1" s="5"/>
      <c r="J1" s="6"/>
      <c r="K1" s="8"/>
      <c r="L1" s="7"/>
      <c r="M1" s="7"/>
      <c r="N1" s="4"/>
    </row>
    <row r="2" spans="1:14" x14ac:dyDescent="0.25">
      <c r="A2" t="s">
        <v>1</v>
      </c>
      <c r="B2" s="2">
        <v>19385</v>
      </c>
      <c r="C2" s="2">
        <v>2791.4399999999996</v>
      </c>
      <c r="D2" s="1">
        <v>0.14399999999999999</v>
      </c>
      <c r="E2" s="21">
        <v>15.86</v>
      </c>
      <c r="F2" s="16">
        <f t="shared" ref="F2:F33" si="0">C2*E2*52*7/12</f>
        <v>1342924.5647999998</v>
      </c>
      <c r="G2" s="2">
        <f t="shared" ref="G2:G33" si="1">F2/2.72</f>
        <v>493722.26647058816</v>
      </c>
    </row>
    <row r="3" spans="1:14" x14ac:dyDescent="0.25">
      <c r="A3" t="s">
        <v>2</v>
      </c>
      <c r="B3" s="2">
        <v>75577</v>
      </c>
      <c r="C3" s="2">
        <v>6575.1989999999996</v>
      </c>
      <c r="D3" s="1">
        <v>8.6999999999999994E-2</v>
      </c>
      <c r="E3" s="21">
        <v>15.86</v>
      </c>
      <c r="F3" s="16">
        <f t="shared" si="0"/>
        <v>3163240.5695799999</v>
      </c>
      <c r="G3" s="2">
        <f t="shared" si="1"/>
        <v>1162956.0917573529</v>
      </c>
    </row>
    <row r="4" spans="1:14" x14ac:dyDescent="0.25">
      <c r="A4" t="s">
        <v>3</v>
      </c>
      <c r="B4" s="2">
        <v>10830</v>
      </c>
      <c r="C4" s="2">
        <v>942.20999999999992</v>
      </c>
      <c r="D4" s="1">
        <v>8.6999999999999994E-2</v>
      </c>
      <c r="E4" s="21">
        <v>15.86</v>
      </c>
      <c r="F4" s="16">
        <f t="shared" si="0"/>
        <v>453284.66819999996</v>
      </c>
      <c r="G4" s="2">
        <f t="shared" si="1"/>
        <v>166648.7750735294</v>
      </c>
    </row>
    <row r="5" spans="1:14" x14ac:dyDescent="0.25">
      <c r="A5" t="s">
        <v>4</v>
      </c>
      <c r="B5" s="2">
        <v>3653</v>
      </c>
      <c r="C5" s="2">
        <v>189.95599999999999</v>
      </c>
      <c r="D5" s="1">
        <v>5.1999999999999998E-2</v>
      </c>
      <c r="E5" s="21">
        <v>15.86</v>
      </c>
      <c r="F5" s="16">
        <f t="shared" si="0"/>
        <v>91385.298853333326</v>
      </c>
      <c r="G5" s="2">
        <f t="shared" si="1"/>
        <v>33597.536343137253</v>
      </c>
    </row>
    <row r="6" spans="1:14" x14ac:dyDescent="0.25">
      <c r="A6" t="s">
        <v>5</v>
      </c>
      <c r="B6" s="2">
        <v>41529</v>
      </c>
      <c r="C6" s="2">
        <v>2574.7979999999998</v>
      </c>
      <c r="D6" s="1">
        <v>6.2E-2</v>
      </c>
      <c r="E6" s="21">
        <v>15.86</v>
      </c>
      <c r="F6" s="16">
        <f t="shared" si="0"/>
        <v>1238700.9871599998</v>
      </c>
      <c r="G6" s="2">
        <f t="shared" si="1"/>
        <v>455404.77469117637</v>
      </c>
    </row>
    <row r="7" spans="1:14" x14ac:dyDescent="0.25">
      <c r="A7" t="s">
        <v>6</v>
      </c>
      <c r="B7" s="2">
        <v>604</v>
      </c>
      <c r="C7" s="2">
        <v>53.756</v>
      </c>
      <c r="D7" s="1">
        <v>8.8999999999999996E-2</v>
      </c>
      <c r="E7" s="21">
        <v>15.86</v>
      </c>
      <c r="F7" s="16">
        <f t="shared" si="0"/>
        <v>25861.294853333337</v>
      </c>
      <c r="G7" s="2">
        <f t="shared" si="1"/>
        <v>9507.8289901960798</v>
      </c>
    </row>
    <row r="8" spans="1:14" x14ac:dyDescent="0.25">
      <c r="A8" t="s">
        <v>7</v>
      </c>
      <c r="B8" s="2">
        <v>19149</v>
      </c>
      <c r="C8" s="2">
        <v>4461.7170000000006</v>
      </c>
      <c r="D8" s="1">
        <v>0.23300000000000001</v>
      </c>
      <c r="E8" s="21">
        <v>15.86</v>
      </c>
      <c r="F8" s="16">
        <f t="shared" si="0"/>
        <v>2146472.5591400005</v>
      </c>
      <c r="G8" s="2">
        <f t="shared" si="1"/>
        <v>789144.32321323548</v>
      </c>
    </row>
    <row r="9" spans="1:14" x14ac:dyDescent="0.25">
      <c r="A9" t="s">
        <v>8</v>
      </c>
      <c r="B9" s="2">
        <v>5219</v>
      </c>
      <c r="C9" s="2">
        <v>542.77599999999995</v>
      </c>
      <c r="D9" s="1">
        <v>0.104</v>
      </c>
      <c r="E9" s="21">
        <v>15.86</v>
      </c>
      <c r="F9" s="16">
        <f t="shared" si="0"/>
        <v>261122.29658666663</v>
      </c>
      <c r="G9" s="2">
        <f t="shared" si="1"/>
        <v>96000.844333333313</v>
      </c>
    </row>
    <row r="10" spans="1:14" x14ac:dyDescent="0.25">
      <c r="A10" t="s">
        <v>9</v>
      </c>
      <c r="B10" s="2">
        <v>56762</v>
      </c>
      <c r="C10" s="2">
        <v>5051.8180000000002</v>
      </c>
      <c r="D10" s="1">
        <v>8.8999999999999996E-2</v>
      </c>
      <c r="E10" s="21">
        <v>15.86</v>
      </c>
      <c r="F10" s="16">
        <f t="shared" si="0"/>
        <v>2430362.2822266668</v>
      </c>
      <c r="G10" s="2">
        <f t="shared" si="1"/>
        <v>893515.54493627453</v>
      </c>
    </row>
    <row r="11" spans="1:14" x14ac:dyDescent="0.25">
      <c r="A11" t="s">
        <v>10</v>
      </c>
      <c r="B11" s="2">
        <v>23453</v>
      </c>
      <c r="C11" s="2">
        <v>3822.8389999999999</v>
      </c>
      <c r="D11" s="1">
        <v>0.16300000000000001</v>
      </c>
      <c r="E11" s="21">
        <v>15.86</v>
      </c>
      <c r="F11" s="16">
        <f t="shared" si="0"/>
        <v>1839116.8717133335</v>
      </c>
      <c r="G11" s="2">
        <f t="shared" si="1"/>
        <v>676145.9087181373</v>
      </c>
    </row>
    <row r="12" spans="1:14" x14ac:dyDescent="0.25">
      <c r="A12" t="s">
        <v>11</v>
      </c>
      <c r="B12" s="2">
        <v>16550</v>
      </c>
      <c r="C12" s="2">
        <v>2267.3500000000004</v>
      </c>
      <c r="D12" s="1">
        <v>0.13700000000000001</v>
      </c>
      <c r="E12" s="21">
        <v>15.86</v>
      </c>
      <c r="F12" s="16">
        <f t="shared" si="0"/>
        <v>1090791.8536666667</v>
      </c>
      <c r="G12" s="2">
        <f t="shared" si="1"/>
        <v>401026.41678921564</v>
      </c>
    </row>
    <row r="13" spans="1:14" x14ac:dyDescent="0.25">
      <c r="A13" t="s">
        <v>12</v>
      </c>
      <c r="B13" s="2">
        <v>7956</v>
      </c>
      <c r="C13" s="2">
        <v>2028.78</v>
      </c>
      <c r="D13" s="1">
        <v>0.255</v>
      </c>
      <c r="E13" s="21">
        <v>15.86</v>
      </c>
      <c r="F13" s="16">
        <f t="shared" si="0"/>
        <v>976019.00760000001</v>
      </c>
      <c r="G13" s="2">
        <f t="shared" si="1"/>
        <v>358830.51749999996</v>
      </c>
    </row>
    <row r="14" spans="1:14" x14ac:dyDescent="0.25">
      <c r="A14" t="s">
        <v>13</v>
      </c>
      <c r="B14" s="2">
        <v>19022</v>
      </c>
      <c r="C14" s="2">
        <v>1597.8480000000002</v>
      </c>
      <c r="D14" s="1">
        <v>8.4000000000000005E-2</v>
      </c>
      <c r="E14" s="21">
        <v>15.86</v>
      </c>
      <c r="F14" s="16">
        <f t="shared" si="0"/>
        <v>768703.36816000007</v>
      </c>
      <c r="G14" s="2">
        <f t="shared" si="1"/>
        <v>282611.53241176473</v>
      </c>
    </row>
    <row r="15" spans="1:14" x14ac:dyDescent="0.25">
      <c r="A15" t="s">
        <v>14</v>
      </c>
      <c r="B15" s="2">
        <v>41613</v>
      </c>
      <c r="C15" s="2">
        <v>3287.4270000000001</v>
      </c>
      <c r="D15" s="1">
        <v>7.9000000000000001E-2</v>
      </c>
      <c r="E15" s="21">
        <v>15.86</v>
      </c>
      <c r="F15" s="16">
        <f t="shared" si="0"/>
        <v>1581537.29734</v>
      </c>
      <c r="G15" s="2">
        <f t="shared" si="1"/>
        <v>581447.5357867647</v>
      </c>
    </row>
    <row r="16" spans="1:14" x14ac:dyDescent="0.25">
      <c r="A16" t="s">
        <v>15</v>
      </c>
      <c r="B16" s="2">
        <v>29097</v>
      </c>
      <c r="C16" s="2">
        <v>2647.8269999999998</v>
      </c>
      <c r="D16" s="1">
        <v>9.0999999999999998E-2</v>
      </c>
      <c r="E16" s="21">
        <v>15.86</v>
      </c>
      <c r="F16" s="16">
        <f t="shared" si="0"/>
        <v>1273834.2653399997</v>
      </c>
      <c r="G16" s="2">
        <f t="shared" si="1"/>
        <v>468321.4210808822</v>
      </c>
    </row>
    <row r="17" spans="1:7" x14ac:dyDescent="0.25">
      <c r="A17" t="s">
        <v>16</v>
      </c>
      <c r="B17" s="2">
        <v>4225</v>
      </c>
      <c r="C17" s="2">
        <v>1263.2749999999999</v>
      </c>
      <c r="D17" s="1">
        <v>0.29899999999999999</v>
      </c>
      <c r="E17" s="21">
        <v>15.86</v>
      </c>
      <c r="F17" s="16">
        <f t="shared" si="0"/>
        <v>607744.75883333327</v>
      </c>
      <c r="G17" s="2">
        <f t="shared" si="1"/>
        <v>223435.57310049015</v>
      </c>
    </row>
    <row r="18" spans="1:7" x14ac:dyDescent="0.25">
      <c r="A18" t="s">
        <v>17</v>
      </c>
      <c r="B18" s="2">
        <v>10678</v>
      </c>
      <c r="C18" s="2">
        <v>619.32400000000007</v>
      </c>
      <c r="D18" s="1">
        <v>5.8000000000000003E-2</v>
      </c>
      <c r="E18" s="21">
        <v>15.86</v>
      </c>
      <c r="F18" s="16">
        <f t="shared" si="0"/>
        <v>297948.51874666667</v>
      </c>
      <c r="G18" s="2">
        <f t="shared" si="1"/>
        <v>109539.89659803921</v>
      </c>
    </row>
    <row r="19" spans="1:7" x14ac:dyDescent="0.25">
      <c r="A19" t="s">
        <v>18</v>
      </c>
      <c r="B19" s="2">
        <v>37197</v>
      </c>
      <c r="C19" s="2">
        <v>10601.144999999999</v>
      </c>
      <c r="D19" s="1">
        <v>0.28499999999999998</v>
      </c>
      <c r="E19" s="21">
        <v>15.86</v>
      </c>
      <c r="F19" s="16">
        <f t="shared" si="0"/>
        <v>5100069.5108999982</v>
      </c>
      <c r="G19" s="2">
        <f t="shared" si="1"/>
        <v>1875025.5554779405</v>
      </c>
    </row>
    <row r="20" spans="1:7" x14ac:dyDescent="0.25">
      <c r="A20" t="s">
        <v>19</v>
      </c>
      <c r="B20" s="2">
        <v>8189</v>
      </c>
      <c r="C20" s="2">
        <v>2653.2359999999999</v>
      </c>
      <c r="D20" s="1">
        <v>0.32400000000000001</v>
      </c>
      <c r="E20" s="21">
        <v>15.86</v>
      </c>
      <c r="F20" s="16">
        <f t="shared" si="0"/>
        <v>1276436.4631200002</v>
      </c>
      <c r="G20" s="2">
        <f t="shared" si="1"/>
        <v>469278.1114411765</v>
      </c>
    </row>
    <row r="21" spans="1:7" x14ac:dyDescent="0.25">
      <c r="A21" t="s">
        <v>20</v>
      </c>
      <c r="B21" s="2">
        <v>2712608</v>
      </c>
      <c r="C21" s="2">
        <v>537096.38400000008</v>
      </c>
      <c r="D21" s="1">
        <v>0.19800000000000001</v>
      </c>
      <c r="E21" s="21">
        <v>15.86</v>
      </c>
      <c r="F21" s="16">
        <f t="shared" si="0"/>
        <v>258389909.05728003</v>
      </c>
      <c r="G21" s="2">
        <f t="shared" si="1"/>
        <v>94996290.094588235</v>
      </c>
    </row>
    <row r="22" spans="1:7" x14ac:dyDescent="0.25">
      <c r="A22" t="s">
        <v>21</v>
      </c>
      <c r="B22" s="2">
        <v>30410</v>
      </c>
      <c r="C22" s="2">
        <v>6963.89</v>
      </c>
      <c r="D22" s="1">
        <v>0.22900000000000001</v>
      </c>
      <c r="E22" s="21">
        <v>15.86</v>
      </c>
      <c r="F22" s="16">
        <f t="shared" si="0"/>
        <v>3350234.6271333336</v>
      </c>
      <c r="G22" s="2">
        <f t="shared" si="1"/>
        <v>1231703.9070343138</v>
      </c>
    </row>
    <row r="23" spans="1:7" x14ac:dyDescent="0.25">
      <c r="A23" t="s">
        <v>22</v>
      </c>
      <c r="B23" s="2">
        <v>14410</v>
      </c>
      <c r="C23" s="2">
        <v>2478.52</v>
      </c>
      <c r="D23" s="1">
        <v>0.17199999999999999</v>
      </c>
      <c r="E23" s="21">
        <v>15.86</v>
      </c>
      <c r="F23" s="16">
        <f t="shared" si="0"/>
        <v>1192382.9250666667</v>
      </c>
      <c r="G23" s="2">
        <f t="shared" si="1"/>
        <v>438376.07539215684</v>
      </c>
    </row>
    <row r="24" spans="1:7" x14ac:dyDescent="0.25">
      <c r="A24" t="s">
        <v>23</v>
      </c>
      <c r="B24" s="2">
        <v>84423</v>
      </c>
      <c r="C24" s="2">
        <v>5909.6100000000006</v>
      </c>
      <c r="D24" s="1">
        <v>7.0000000000000007E-2</v>
      </c>
      <c r="E24" s="21">
        <v>15.86</v>
      </c>
      <c r="F24" s="16">
        <f t="shared" si="0"/>
        <v>2843034.5761999995</v>
      </c>
      <c r="G24" s="2">
        <f t="shared" si="1"/>
        <v>1045233.3000735291</v>
      </c>
    </row>
    <row r="25" spans="1:7" x14ac:dyDescent="0.25">
      <c r="A25" t="s">
        <v>24</v>
      </c>
      <c r="B25" s="2">
        <v>16752</v>
      </c>
      <c r="C25" s="2">
        <v>4506.2880000000005</v>
      </c>
      <c r="D25" s="1">
        <v>0.26900000000000002</v>
      </c>
      <c r="E25" s="21">
        <v>15.86</v>
      </c>
      <c r="F25" s="16">
        <f t="shared" si="0"/>
        <v>2167915.0729600005</v>
      </c>
      <c r="G25" s="2">
        <f t="shared" si="1"/>
        <v>797027.60035294131</v>
      </c>
    </row>
    <row r="26" spans="1:7" x14ac:dyDescent="0.25">
      <c r="A26" t="s">
        <v>25</v>
      </c>
      <c r="B26" s="2">
        <v>5974</v>
      </c>
      <c r="C26" s="2">
        <v>669.08799999999997</v>
      </c>
      <c r="D26" s="1">
        <v>0.112</v>
      </c>
      <c r="E26" s="21">
        <v>15.86</v>
      </c>
      <c r="F26" s="16">
        <f t="shared" si="0"/>
        <v>321889.31562666665</v>
      </c>
      <c r="G26" s="2">
        <f t="shared" si="1"/>
        <v>118341.66015686272</v>
      </c>
    </row>
    <row r="27" spans="1:7" x14ac:dyDescent="0.25">
      <c r="A27" t="s">
        <v>26</v>
      </c>
      <c r="B27" s="2">
        <v>11006</v>
      </c>
      <c r="C27" s="2">
        <v>1342.732</v>
      </c>
      <c r="D27" s="1">
        <v>0.122</v>
      </c>
      <c r="E27" s="21">
        <v>15.86</v>
      </c>
      <c r="F27" s="16">
        <f t="shared" si="0"/>
        <v>645970.46210666664</v>
      </c>
      <c r="G27" s="2">
        <f t="shared" si="1"/>
        <v>237489.14048039212</v>
      </c>
    </row>
    <row r="28" spans="1:7" x14ac:dyDescent="0.25">
      <c r="A28" t="s">
        <v>27</v>
      </c>
      <c r="B28" s="2">
        <v>58802</v>
      </c>
      <c r="C28" s="2">
        <v>4351.348</v>
      </c>
      <c r="D28" s="1">
        <v>7.3999999999999996E-2</v>
      </c>
      <c r="E28" s="21">
        <v>15.86</v>
      </c>
      <c r="F28" s="16">
        <f t="shared" si="0"/>
        <v>2093375.5048266666</v>
      </c>
      <c r="G28" s="2">
        <f t="shared" si="1"/>
        <v>769623.34736274497</v>
      </c>
    </row>
    <row r="29" spans="1:7" x14ac:dyDescent="0.25">
      <c r="A29" t="s">
        <v>28</v>
      </c>
      <c r="B29" s="2">
        <v>3635</v>
      </c>
      <c r="C29" s="2">
        <v>763.35</v>
      </c>
      <c r="D29" s="1">
        <v>0.21</v>
      </c>
      <c r="E29" s="21">
        <v>15.86</v>
      </c>
      <c r="F29" s="16">
        <f t="shared" si="0"/>
        <v>367237.50699999998</v>
      </c>
      <c r="G29" s="2">
        <f t="shared" si="1"/>
        <v>135013.78933823528</v>
      </c>
    </row>
    <row r="30" spans="1:7" x14ac:dyDescent="0.25">
      <c r="A30" t="s">
        <v>29</v>
      </c>
      <c r="B30" s="2">
        <v>23262</v>
      </c>
      <c r="C30" s="2">
        <v>8002.1279999999997</v>
      </c>
      <c r="D30" s="1">
        <v>0.34399999999999997</v>
      </c>
      <c r="E30" s="21">
        <v>15.86</v>
      </c>
      <c r="F30" s="16">
        <f t="shared" si="0"/>
        <v>3849717.0857599997</v>
      </c>
      <c r="G30" s="2">
        <f t="shared" si="1"/>
        <v>1415337.1638823526</v>
      </c>
    </row>
    <row r="31" spans="1:7" x14ac:dyDescent="0.25">
      <c r="A31" t="s">
        <v>216</v>
      </c>
      <c r="B31" s="2">
        <v>1652</v>
      </c>
      <c r="C31" s="2">
        <v>505.512</v>
      </c>
      <c r="D31" s="1">
        <v>0.30599999999999999</v>
      </c>
      <c r="E31" s="21">
        <v>15.86</v>
      </c>
      <c r="F31" s="16">
        <f t="shared" si="0"/>
        <v>243195.08304000003</v>
      </c>
      <c r="G31" s="2">
        <f t="shared" si="1"/>
        <v>89409.957000000009</v>
      </c>
    </row>
    <row r="32" spans="1:7" x14ac:dyDescent="0.25">
      <c r="A32" t="s">
        <v>30</v>
      </c>
      <c r="B32" s="2">
        <v>33288</v>
      </c>
      <c r="C32" s="2">
        <v>2829.48</v>
      </c>
      <c r="D32" s="1">
        <v>8.5000000000000006E-2</v>
      </c>
      <c r="E32" s="21">
        <v>15.86</v>
      </c>
      <c r="F32" s="16">
        <f t="shared" si="0"/>
        <v>1361225.1015999999</v>
      </c>
      <c r="G32" s="2">
        <f t="shared" si="1"/>
        <v>500450.40499999991</v>
      </c>
    </row>
    <row r="33" spans="1:7" x14ac:dyDescent="0.25">
      <c r="A33" t="s">
        <v>31</v>
      </c>
      <c r="B33" s="2">
        <v>24960</v>
      </c>
      <c r="C33" s="2">
        <v>2595.8399999999997</v>
      </c>
      <c r="D33" s="1">
        <v>0.104</v>
      </c>
      <c r="E33" s="21">
        <v>15.86</v>
      </c>
      <c r="F33" s="16">
        <f t="shared" si="0"/>
        <v>1248824.0127999999</v>
      </c>
      <c r="G33" s="2">
        <f t="shared" si="1"/>
        <v>459126.47529411758</v>
      </c>
    </row>
    <row r="34" spans="1:7" x14ac:dyDescent="0.25">
      <c r="A34" t="s">
        <v>32</v>
      </c>
      <c r="B34" s="2">
        <v>75282</v>
      </c>
      <c r="C34" s="2">
        <v>11292.3</v>
      </c>
      <c r="D34" s="1">
        <v>0.15</v>
      </c>
      <c r="E34" s="21">
        <v>15.86</v>
      </c>
      <c r="F34" s="16">
        <f t="shared" ref="F34:F65" si="2">C34*E34*52*7/12</f>
        <v>5432574.9659999991</v>
      </c>
      <c r="G34" s="2">
        <f t="shared" ref="G34:G65" si="3">F34/2.72</f>
        <v>1997270.2080882348</v>
      </c>
    </row>
    <row r="35" spans="1:7" x14ac:dyDescent="0.25">
      <c r="A35" t="s">
        <v>33</v>
      </c>
      <c r="B35" s="2">
        <v>19924</v>
      </c>
      <c r="C35" s="2">
        <v>2590.12</v>
      </c>
      <c r="D35" s="1">
        <v>0.13</v>
      </c>
      <c r="E35" s="21">
        <v>15.86</v>
      </c>
      <c r="F35" s="16">
        <f t="shared" si="2"/>
        <v>1246072.1970666663</v>
      </c>
      <c r="G35" s="2">
        <f t="shared" si="3"/>
        <v>458114.77833333315</v>
      </c>
    </row>
    <row r="36" spans="1:7" x14ac:dyDescent="0.25">
      <c r="A36" t="s">
        <v>34</v>
      </c>
      <c r="B36" s="2">
        <v>9339</v>
      </c>
      <c r="C36" s="2">
        <v>1186.0530000000001</v>
      </c>
      <c r="D36" s="1">
        <v>0.127</v>
      </c>
      <c r="E36" s="21">
        <v>15.86</v>
      </c>
      <c r="F36" s="16">
        <f t="shared" si="2"/>
        <v>570594.2842600001</v>
      </c>
      <c r="G36" s="2">
        <f t="shared" si="3"/>
        <v>209777.3103897059</v>
      </c>
    </row>
    <row r="37" spans="1:7" x14ac:dyDescent="0.25">
      <c r="A37" t="s">
        <v>35</v>
      </c>
      <c r="B37" s="2">
        <v>2777</v>
      </c>
      <c r="C37" s="2">
        <v>1419.047</v>
      </c>
      <c r="D37" s="1">
        <v>0.51100000000000001</v>
      </c>
      <c r="E37" s="21">
        <v>15.86</v>
      </c>
      <c r="F37" s="16">
        <f t="shared" si="2"/>
        <v>682684.59107333329</v>
      </c>
      <c r="G37" s="2">
        <f t="shared" si="3"/>
        <v>250986.98201225486</v>
      </c>
    </row>
    <row r="38" spans="1:7" x14ac:dyDescent="0.25">
      <c r="A38" t="s">
        <v>36</v>
      </c>
      <c r="B38" s="2">
        <v>14202</v>
      </c>
      <c r="C38" s="2">
        <v>2684.1779999999999</v>
      </c>
      <c r="D38" s="1">
        <v>0.189</v>
      </c>
      <c r="E38" s="21">
        <v>15.86</v>
      </c>
      <c r="F38" s="16">
        <f t="shared" si="2"/>
        <v>1291322.24676</v>
      </c>
      <c r="G38" s="2">
        <f t="shared" si="3"/>
        <v>474750.82601470588</v>
      </c>
    </row>
    <row r="39" spans="1:7" x14ac:dyDescent="0.25">
      <c r="A39" t="s">
        <v>37</v>
      </c>
      <c r="B39" s="2">
        <v>774</v>
      </c>
      <c r="C39" s="2">
        <v>46.44</v>
      </c>
      <c r="D39" s="1">
        <v>0.06</v>
      </c>
      <c r="E39" s="21">
        <v>15.86</v>
      </c>
      <c r="F39" s="16">
        <f t="shared" si="2"/>
        <v>22341.664799999999</v>
      </c>
      <c r="G39" s="2">
        <f t="shared" si="3"/>
        <v>8213.8473529411749</v>
      </c>
    </row>
    <row r="40" spans="1:7" x14ac:dyDescent="0.25">
      <c r="A40" t="s">
        <v>38</v>
      </c>
      <c r="B40" s="2">
        <v>18389</v>
      </c>
      <c r="C40" s="2">
        <v>1084.951</v>
      </c>
      <c r="D40" s="1">
        <v>5.8999999999999997E-2</v>
      </c>
      <c r="E40" s="21">
        <v>15.86</v>
      </c>
      <c r="F40" s="16">
        <f t="shared" si="2"/>
        <v>521955.46008666669</v>
      </c>
      <c r="G40" s="2">
        <f t="shared" si="3"/>
        <v>191895.38973774508</v>
      </c>
    </row>
    <row r="41" spans="1:7" x14ac:dyDescent="0.25">
      <c r="A41" t="s">
        <v>39</v>
      </c>
      <c r="B41" s="2">
        <v>8824</v>
      </c>
      <c r="C41" s="2">
        <v>185.304</v>
      </c>
      <c r="D41" s="1">
        <v>2.1000000000000001E-2</v>
      </c>
      <c r="E41" s="21">
        <v>15.86</v>
      </c>
      <c r="F41" s="16">
        <f t="shared" si="2"/>
        <v>89147.283679999993</v>
      </c>
      <c r="G41" s="2">
        <f t="shared" si="3"/>
        <v>32774.736647058817</v>
      </c>
    </row>
    <row r="42" spans="1:7" x14ac:dyDescent="0.25">
      <c r="A42" t="s">
        <v>40</v>
      </c>
      <c r="B42" s="2">
        <v>45400</v>
      </c>
      <c r="C42" s="2">
        <v>2951</v>
      </c>
      <c r="D42" s="1">
        <v>6.5000000000000002E-2</v>
      </c>
      <c r="E42" s="21">
        <v>15.86</v>
      </c>
      <c r="F42" s="16">
        <f t="shared" si="2"/>
        <v>1419686.7533333336</v>
      </c>
      <c r="G42" s="2">
        <f t="shared" si="3"/>
        <v>521943.65931372554</v>
      </c>
    </row>
    <row r="43" spans="1:7" x14ac:dyDescent="0.25">
      <c r="A43" t="s">
        <v>41</v>
      </c>
      <c r="B43" s="2">
        <v>9040</v>
      </c>
      <c r="C43" s="2">
        <v>2115.36</v>
      </c>
      <c r="D43" s="1">
        <v>0.23400000000000001</v>
      </c>
      <c r="E43" s="21">
        <v>15.86</v>
      </c>
      <c r="F43" s="16">
        <f t="shared" si="2"/>
        <v>1017671.4912</v>
      </c>
      <c r="G43" s="2">
        <f t="shared" si="3"/>
        <v>374143.93058823526</v>
      </c>
    </row>
    <row r="44" spans="1:7" x14ac:dyDescent="0.25">
      <c r="A44" t="s">
        <v>42</v>
      </c>
      <c r="B44" s="2">
        <v>490</v>
      </c>
      <c r="C44" s="2">
        <v>9.31</v>
      </c>
      <c r="D44" s="1">
        <v>1.9E-2</v>
      </c>
      <c r="E44" s="21">
        <v>15.86</v>
      </c>
      <c r="F44" s="16">
        <f t="shared" si="2"/>
        <v>4478.9168666666665</v>
      </c>
      <c r="G44" s="2">
        <f t="shared" si="3"/>
        <v>1646.6606127450978</v>
      </c>
    </row>
    <row r="45" spans="1:7" x14ac:dyDescent="0.25">
      <c r="A45" t="s">
        <v>43</v>
      </c>
      <c r="B45" s="2">
        <v>38302</v>
      </c>
      <c r="C45" s="2">
        <v>3140.7640000000001</v>
      </c>
      <c r="D45" s="1">
        <v>8.2000000000000003E-2</v>
      </c>
      <c r="E45" s="21">
        <v>15.86</v>
      </c>
      <c r="F45" s="16">
        <f t="shared" si="2"/>
        <v>1510979.6835466668</v>
      </c>
      <c r="G45" s="2">
        <f t="shared" si="3"/>
        <v>555507.23659803916</v>
      </c>
    </row>
    <row r="46" spans="1:7" x14ac:dyDescent="0.25">
      <c r="A46" t="s">
        <v>44</v>
      </c>
      <c r="B46" s="2">
        <v>25225</v>
      </c>
      <c r="C46" s="2">
        <v>9106.2250000000004</v>
      </c>
      <c r="D46" s="1">
        <v>0.36099999999999999</v>
      </c>
      <c r="E46" s="21">
        <v>15.86</v>
      </c>
      <c r="F46" s="16">
        <f t="shared" si="2"/>
        <v>4380883.4311666666</v>
      </c>
      <c r="G46" s="2">
        <f t="shared" si="3"/>
        <v>1610618.9085171567</v>
      </c>
    </row>
    <row r="47" spans="1:7" x14ac:dyDescent="0.25">
      <c r="A47" t="s">
        <v>45</v>
      </c>
      <c r="B47" s="2">
        <v>8656</v>
      </c>
      <c r="C47" s="2">
        <v>1099.3120000000001</v>
      </c>
      <c r="D47" s="1">
        <v>0.127</v>
      </c>
      <c r="E47" s="21">
        <v>15.86</v>
      </c>
      <c r="F47" s="16">
        <f t="shared" si="2"/>
        <v>528864.3457066667</v>
      </c>
      <c r="G47" s="2">
        <f t="shared" si="3"/>
        <v>194435.42121568628</v>
      </c>
    </row>
    <row r="48" spans="1:7" x14ac:dyDescent="0.25">
      <c r="A48" t="s">
        <v>46</v>
      </c>
      <c r="B48" s="2">
        <v>14102</v>
      </c>
      <c r="C48" s="2">
        <v>4230.5999999999995</v>
      </c>
      <c r="D48" s="1">
        <v>0.3</v>
      </c>
      <c r="E48" s="21">
        <v>15.86</v>
      </c>
      <c r="F48" s="16">
        <f t="shared" si="2"/>
        <v>2035285.2519999996</v>
      </c>
      <c r="G48" s="2">
        <f t="shared" si="3"/>
        <v>748266.63676470565</v>
      </c>
    </row>
    <row r="49" spans="1:7" x14ac:dyDescent="0.25">
      <c r="A49" t="s">
        <v>47</v>
      </c>
      <c r="B49" s="2">
        <v>14117</v>
      </c>
      <c r="C49" s="2">
        <v>1905.7950000000001</v>
      </c>
      <c r="D49" s="1">
        <v>0.13500000000000001</v>
      </c>
      <c r="E49" s="21">
        <v>15.86</v>
      </c>
      <c r="F49" s="16">
        <f t="shared" si="2"/>
        <v>916852.56390000007</v>
      </c>
      <c r="G49" s="2">
        <f t="shared" si="3"/>
        <v>337078.14849264704</v>
      </c>
    </row>
    <row r="50" spans="1:7" x14ac:dyDescent="0.25">
      <c r="A50" t="s">
        <v>48</v>
      </c>
      <c r="B50" s="2">
        <v>8192</v>
      </c>
      <c r="C50" s="2">
        <v>1236.992</v>
      </c>
      <c r="D50" s="1">
        <v>0.151</v>
      </c>
      <c r="E50" s="21">
        <v>15.86</v>
      </c>
      <c r="F50" s="16">
        <f t="shared" si="2"/>
        <v>595100.35797333333</v>
      </c>
      <c r="G50" s="2">
        <f t="shared" si="3"/>
        <v>218786.89631372548</v>
      </c>
    </row>
    <row r="51" spans="1:7" x14ac:dyDescent="0.25">
      <c r="A51" t="s">
        <v>49</v>
      </c>
      <c r="B51" s="2">
        <v>16898</v>
      </c>
      <c r="C51" s="2">
        <v>726.61399999999992</v>
      </c>
      <c r="D51" s="1">
        <v>4.2999999999999997E-2</v>
      </c>
      <c r="E51" s="21">
        <v>15.86</v>
      </c>
      <c r="F51" s="16">
        <f t="shared" si="2"/>
        <v>349564.30721333326</v>
      </c>
      <c r="G51" s="2">
        <f t="shared" si="3"/>
        <v>128516.28941666664</v>
      </c>
    </row>
    <row r="52" spans="1:7" x14ac:dyDescent="0.25">
      <c r="A52" t="s">
        <v>50</v>
      </c>
      <c r="B52" s="2">
        <v>2185</v>
      </c>
      <c r="C52" s="2">
        <v>176.98500000000001</v>
      </c>
      <c r="D52" s="1">
        <v>8.1000000000000003E-2</v>
      </c>
      <c r="E52" s="21">
        <v>15.86</v>
      </c>
      <c r="F52" s="16">
        <f t="shared" si="2"/>
        <v>85145.123699999996</v>
      </c>
      <c r="G52" s="2">
        <f t="shared" si="3"/>
        <v>31303.354301470583</v>
      </c>
    </row>
    <row r="53" spans="1:7" x14ac:dyDescent="0.25">
      <c r="A53" t="s">
        <v>51</v>
      </c>
      <c r="B53" s="2">
        <v>52271</v>
      </c>
      <c r="C53" s="2">
        <v>3972.596</v>
      </c>
      <c r="D53" s="1">
        <v>7.5999999999999998E-2</v>
      </c>
      <c r="E53" s="21">
        <v>15.86</v>
      </c>
      <c r="F53" s="16">
        <f t="shared" si="2"/>
        <v>1911162.9676533332</v>
      </c>
      <c r="G53" s="2">
        <f t="shared" si="3"/>
        <v>702633.44399019598</v>
      </c>
    </row>
    <row r="54" spans="1:7" x14ac:dyDescent="0.25">
      <c r="A54" t="s">
        <v>52</v>
      </c>
      <c r="B54" s="2">
        <v>4358</v>
      </c>
      <c r="C54" s="2">
        <v>370.43</v>
      </c>
      <c r="D54" s="1">
        <v>8.5000000000000006E-2</v>
      </c>
      <c r="E54" s="21">
        <v>15.86</v>
      </c>
      <c r="F54" s="16">
        <f t="shared" si="2"/>
        <v>178208.93393333335</v>
      </c>
      <c r="G54" s="2">
        <f t="shared" si="3"/>
        <v>65517.990416666667</v>
      </c>
    </row>
    <row r="55" spans="1:7" x14ac:dyDescent="0.25">
      <c r="A55" t="s">
        <v>53</v>
      </c>
      <c r="B55" s="2">
        <v>19642</v>
      </c>
      <c r="C55" s="2">
        <v>2926.6579999999999</v>
      </c>
      <c r="D55" s="1">
        <v>0.14899999999999999</v>
      </c>
      <c r="E55" s="21">
        <v>15.86</v>
      </c>
      <c r="F55" s="16">
        <f t="shared" si="2"/>
        <v>1407976.1416933332</v>
      </c>
      <c r="G55" s="2">
        <f t="shared" si="3"/>
        <v>517638.28738725482</v>
      </c>
    </row>
    <row r="56" spans="1:7" x14ac:dyDescent="0.25">
      <c r="A56" t="s">
        <v>54</v>
      </c>
      <c r="B56" s="2">
        <v>3837</v>
      </c>
      <c r="C56" s="2">
        <v>253.24200000000002</v>
      </c>
      <c r="D56" s="1">
        <v>6.6000000000000003E-2</v>
      </c>
      <c r="E56" s="21">
        <v>15.86</v>
      </c>
      <c r="F56" s="16">
        <f t="shared" si="2"/>
        <v>121831.34964000001</v>
      </c>
      <c r="G56" s="2">
        <f t="shared" si="3"/>
        <v>44790.937367647064</v>
      </c>
    </row>
    <row r="57" spans="1:7" x14ac:dyDescent="0.25">
      <c r="A57" t="s">
        <v>55</v>
      </c>
      <c r="B57" s="2">
        <v>7516</v>
      </c>
      <c r="C57" s="2">
        <v>300.64</v>
      </c>
      <c r="D57" s="1">
        <v>0.04</v>
      </c>
      <c r="E57" s="21">
        <v>15.86</v>
      </c>
      <c r="F57" s="16">
        <f t="shared" si="2"/>
        <v>144633.89546666667</v>
      </c>
      <c r="G57" s="2">
        <f t="shared" si="3"/>
        <v>53174.226274509798</v>
      </c>
    </row>
    <row r="58" spans="1:7" x14ac:dyDescent="0.25">
      <c r="A58" t="s">
        <v>56</v>
      </c>
      <c r="B58" s="2">
        <v>13001</v>
      </c>
      <c r="C58" s="2">
        <v>2288.1759999999999</v>
      </c>
      <c r="D58" s="1">
        <v>0.17599999999999999</v>
      </c>
      <c r="E58" s="21">
        <v>15.86</v>
      </c>
      <c r="F58" s="16">
        <f t="shared" si="2"/>
        <v>1100810.9645866666</v>
      </c>
      <c r="G58" s="2">
        <f t="shared" si="3"/>
        <v>404709.91345098033</v>
      </c>
    </row>
    <row r="59" spans="1:7" x14ac:dyDescent="0.25">
      <c r="A59" t="s">
        <v>57</v>
      </c>
      <c r="B59" s="2">
        <v>2648</v>
      </c>
      <c r="C59" s="2">
        <v>50.311999999999998</v>
      </c>
      <c r="D59" s="1">
        <v>1.9E-2</v>
      </c>
      <c r="E59" s="21">
        <v>15.86</v>
      </c>
      <c r="F59" s="16">
        <f t="shared" si="2"/>
        <v>24204.432373333329</v>
      </c>
      <c r="G59" s="2">
        <f t="shared" si="3"/>
        <v>8898.688372549017</v>
      </c>
    </row>
    <row r="60" spans="1:7" x14ac:dyDescent="0.25">
      <c r="A60" t="s">
        <v>58</v>
      </c>
      <c r="B60" s="2">
        <v>15675</v>
      </c>
      <c r="C60" s="2">
        <v>1191.3</v>
      </c>
      <c r="D60" s="1">
        <v>7.5999999999999998E-2</v>
      </c>
      <c r="E60" s="21">
        <v>15.86</v>
      </c>
      <c r="F60" s="16">
        <f t="shared" si="2"/>
        <v>573118.54599999997</v>
      </c>
      <c r="G60" s="2">
        <f t="shared" si="3"/>
        <v>210705.34779411761</v>
      </c>
    </row>
    <row r="61" spans="1:7" x14ac:dyDescent="0.25">
      <c r="A61" t="s">
        <v>59</v>
      </c>
      <c r="B61" s="2">
        <v>13624</v>
      </c>
      <c r="C61" s="2">
        <v>1362.4</v>
      </c>
      <c r="D61" s="1">
        <v>0.1</v>
      </c>
      <c r="E61" s="21">
        <v>15.86</v>
      </c>
      <c r="F61" s="16">
        <f t="shared" si="2"/>
        <v>655432.47466666659</v>
      </c>
      <c r="G61" s="2">
        <f t="shared" si="3"/>
        <v>240967.82156862741</v>
      </c>
    </row>
    <row r="62" spans="1:7" x14ac:dyDescent="0.25">
      <c r="A62" t="s">
        <v>60</v>
      </c>
      <c r="B62" s="2">
        <v>28486</v>
      </c>
      <c r="C62" s="2">
        <v>5098.9939999999997</v>
      </c>
      <c r="D62" s="1">
        <v>0.17899999999999999</v>
      </c>
      <c r="E62" s="21">
        <v>15.86</v>
      </c>
      <c r="F62" s="16">
        <f t="shared" si="2"/>
        <v>2453058.0268133334</v>
      </c>
      <c r="G62" s="2">
        <f t="shared" si="3"/>
        <v>901859.56868137256</v>
      </c>
    </row>
    <row r="63" spans="1:7" x14ac:dyDescent="0.25">
      <c r="A63" t="s">
        <v>61</v>
      </c>
      <c r="B63" s="2">
        <v>16376</v>
      </c>
      <c r="C63" s="2">
        <v>1260.952</v>
      </c>
      <c r="D63" s="1">
        <v>7.6999999999999999E-2</v>
      </c>
      <c r="E63" s="21">
        <v>15.86</v>
      </c>
      <c r="F63" s="16">
        <f t="shared" si="2"/>
        <v>606627.19450666662</v>
      </c>
      <c r="G63" s="2">
        <f t="shared" si="3"/>
        <v>223024.70386274505</v>
      </c>
    </row>
    <row r="64" spans="1:7" x14ac:dyDescent="0.25">
      <c r="A64" t="s">
        <v>62</v>
      </c>
      <c r="B64" s="2">
        <v>12653</v>
      </c>
      <c r="C64" s="2">
        <v>822.44500000000005</v>
      </c>
      <c r="D64" s="1">
        <v>6.5000000000000002E-2</v>
      </c>
      <c r="E64" s="21">
        <v>15.86</v>
      </c>
      <c r="F64" s="16">
        <f t="shared" si="2"/>
        <v>395667.32356666663</v>
      </c>
      <c r="G64" s="2">
        <f t="shared" si="3"/>
        <v>145465.92778186273</v>
      </c>
    </row>
    <row r="65" spans="1:7" x14ac:dyDescent="0.25">
      <c r="A65" t="s">
        <v>63</v>
      </c>
      <c r="B65" s="2">
        <v>9260</v>
      </c>
      <c r="C65" s="2">
        <v>2315</v>
      </c>
      <c r="D65" s="1">
        <v>0.25</v>
      </c>
      <c r="E65" s="21">
        <v>15.86</v>
      </c>
      <c r="F65" s="16">
        <f t="shared" si="2"/>
        <v>1113715.6333333333</v>
      </c>
      <c r="G65" s="2">
        <f t="shared" si="3"/>
        <v>409454.27696078428</v>
      </c>
    </row>
    <row r="66" spans="1:7" x14ac:dyDescent="0.25">
      <c r="A66" t="s">
        <v>64</v>
      </c>
      <c r="B66" s="2">
        <v>10667</v>
      </c>
      <c r="C66" s="2">
        <v>821.35900000000004</v>
      </c>
      <c r="D66" s="1">
        <v>7.6999999999999999E-2</v>
      </c>
      <c r="E66" s="21">
        <v>15.86</v>
      </c>
      <c r="F66" s="16">
        <f t="shared" ref="F66:F97" si="4">C66*E66*52*7/12</f>
        <v>395144.86344666668</v>
      </c>
      <c r="G66" s="2">
        <f t="shared" ref="G66:G97" si="5">F66/2.72</f>
        <v>145273.84685539216</v>
      </c>
    </row>
    <row r="67" spans="1:7" x14ac:dyDescent="0.25">
      <c r="A67" t="s">
        <v>65</v>
      </c>
      <c r="B67" s="2">
        <v>12625</v>
      </c>
      <c r="C67" s="2">
        <v>4090.5</v>
      </c>
      <c r="D67" s="1">
        <v>0.32400000000000001</v>
      </c>
      <c r="E67" s="21">
        <v>15.86</v>
      </c>
      <c r="F67" s="16">
        <f t="shared" si="4"/>
        <v>1967885.0099999998</v>
      </c>
      <c r="G67" s="2">
        <f t="shared" si="5"/>
        <v>723487.13602941157</v>
      </c>
    </row>
    <row r="68" spans="1:7" x14ac:dyDescent="0.25">
      <c r="A68" t="s">
        <v>66</v>
      </c>
      <c r="B68" s="2">
        <v>19097</v>
      </c>
      <c r="C68" s="2">
        <v>4640.5709999999999</v>
      </c>
      <c r="D68" s="1">
        <v>0.24299999999999999</v>
      </c>
      <c r="E68" s="21">
        <v>15.86</v>
      </c>
      <c r="F68" s="16">
        <f t="shared" si="4"/>
        <v>2232516.8338199998</v>
      </c>
      <c r="G68" s="2">
        <f t="shared" si="5"/>
        <v>820778.24772794102</v>
      </c>
    </row>
    <row r="69" spans="1:7" s="13" customFormat="1" x14ac:dyDescent="0.25">
      <c r="A69" s="13" t="s">
        <v>67</v>
      </c>
      <c r="B69" s="2">
        <v>24148</v>
      </c>
      <c r="C69" s="2">
        <v>6447.5160000000005</v>
      </c>
      <c r="D69" s="1">
        <v>0.26700000000000002</v>
      </c>
      <c r="E69" s="21">
        <v>15.86</v>
      </c>
      <c r="F69" s="16">
        <f t="shared" si="4"/>
        <v>3101813.9807199999</v>
      </c>
      <c r="G69" s="2">
        <f t="shared" si="5"/>
        <v>1140372.7870294116</v>
      </c>
    </row>
    <row r="70" spans="1:7" x14ac:dyDescent="0.25">
      <c r="A70" t="s">
        <v>217</v>
      </c>
      <c r="B70" s="2">
        <v>212</v>
      </c>
      <c r="C70" s="2">
        <v>29.044000000000004</v>
      </c>
      <c r="D70" s="1">
        <v>0.13700000000000001</v>
      </c>
      <c r="E70" s="21">
        <v>15.86</v>
      </c>
      <c r="F70" s="16">
        <f t="shared" si="4"/>
        <v>13972.681146666668</v>
      </c>
      <c r="G70" s="2">
        <f t="shared" si="5"/>
        <v>5137.0151274509808</v>
      </c>
    </row>
    <row r="71" spans="1:7" x14ac:dyDescent="0.25">
      <c r="A71" t="s">
        <v>68</v>
      </c>
      <c r="B71" s="2">
        <v>25514</v>
      </c>
      <c r="C71" s="2">
        <v>1785.9800000000002</v>
      </c>
      <c r="D71" s="1">
        <v>7.0000000000000007E-2</v>
      </c>
      <c r="E71" s="21">
        <v>15.86</v>
      </c>
      <c r="F71" s="16">
        <f t="shared" si="4"/>
        <v>859211.16493333352</v>
      </c>
      <c r="G71" s="2">
        <f t="shared" si="5"/>
        <v>315886.45769607846</v>
      </c>
    </row>
    <row r="72" spans="1:7" x14ac:dyDescent="0.25">
      <c r="A72" t="s">
        <v>69</v>
      </c>
      <c r="B72" s="2">
        <v>1748</v>
      </c>
      <c r="C72" s="2">
        <v>249.96399999999997</v>
      </c>
      <c r="D72" s="1">
        <v>0.14299999999999999</v>
      </c>
      <c r="E72" s="21">
        <v>15.86</v>
      </c>
      <c r="F72" s="16">
        <f t="shared" si="4"/>
        <v>120254.34754666664</v>
      </c>
      <c r="G72" s="2">
        <f t="shared" si="5"/>
        <v>44211.157186274497</v>
      </c>
    </row>
    <row r="73" spans="1:7" x14ac:dyDescent="0.25">
      <c r="A73" t="s">
        <v>70</v>
      </c>
      <c r="B73" s="2">
        <v>14901</v>
      </c>
      <c r="C73" s="2">
        <v>1952.0310000000002</v>
      </c>
      <c r="D73" s="1">
        <v>0.13100000000000001</v>
      </c>
      <c r="E73" s="21">
        <v>15.86</v>
      </c>
      <c r="F73" s="16">
        <f t="shared" si="4"/>
        <v>939096.08702000009</v>
      </c>
      <c r="G73" s="2">
        <f t="shared" si="5"/>
        <v>345255.91434558824</v>
      </c>
    </row>
    <row r="74" spans="1:7" x14ac:dyDescent="0.25">
      <c r="A74" t="s">
        <v>71</v>
      </c>
      <c r="B74" s="2">
        <v>23424</v>
      </c>
      <c r="C74" s="2">
        <v>1967.6160000000002</v>
      </c>
      <c r="D74" s="1">
        <v>8.4000000000000005E-2</v>
      </c>
      <c r="E74" s="21">
        <v>15.86</v>
      </c>
      <c r="F74" s="16">
        <f t="shared" si="4"/>
        <v>946593.82272000005</v>
      </c>
      <c r="G74" s="2">
        <f t="shared" si="5"/>
        <v>348012.43482352939</v>
      </c>
    </row>
    <row r="75" spans="1:7" x14ac:dyDescent="0.25">
      <c r="A75" t="s">
        <v>72</v>
      </c>
      <c r="B75" s="2">
        <v>54589</v>
      </c>
      <c r="C75" s="2">
        <v>4257.942</v>
      </c>
      <c r="D75" s="1">
        <v>7.8E-2</v>
      </c>
      <c r="E75" s="21">
        <v>15.86</v>
      </c>
      <c r="F75" s="16">
        <f t="shared" si="4"/>
        <v>2048439.1236399999</v>
      </c>
      <c r="G75" s="2">
        <f t="shared" si="5"/>
        <v>753102.61898529402</v>
      </c>
    </row>
    <row r="76" spans="1:7" x14ac:dyDescent="0.25">
      <c r="A76" t="s">
        <v>73</v>
      </c>
      <c r="B76" s="2">
        <v>29939</v>
      </c>
      <c r="C76" s="2">
        <v>3173.5340000000001</v>
      </c>
      <c r="D76" s="1">
        <v>0.106</v>
      </c>
      <c r="E76" s="21">
        <v>15.86</v>
      </c>
      <c r="F76" s="16">
        <f t="shared" si="4"/>
        <v>1526744.8936133331</v>
      </c>
      <c r="G76" s="2">
        <f t="shared" si="5"/>
        <v>561303.2697107842</v>
      </c>
    </row>
    <row r="77" spans="1:7" x14ac:dyDescent="0.25">
      <c r="A77" t="s">
        <v>74</v>
      </c>
      <c r="B77" s="2">
        <v>14713</v>
      </c>
      <c r="C77" s="2">
        <v>1353.596</v>
      </c>
      <c r="D77" s="1">
        <v>9.1999999999999998E-2</v>
      </c>
      <c r="E77" s="21">
        <v>15.86</v>
      </c>
      <c r="F77" s="16">
        <f t="shared" si="4"/>
        <v>651196.98765333334</v>
      </c>
      <c r="G77" s="2">
        <f t="shared" si="5"/>
        <v>239410.65722549017</v>
      </c>
    </row>
    <row r="78" spans="1:7" x14ac:dyDescent="0.25">
      <c r="A78" t="s">
        <v>75</v>
      </c>
      <c r="B78" s="2">
        <v>6940</v>
      </c>
      <c r="C78" s="2">
        <v>721.76</v>
      </c>
      <c r="D78" s="1">
        <v>0.104</v>
      </c>
      <c r="E78" s="21">
        <v>15.86</v>
      </c>
      <c r="F78" s="16">
        <f t="shared" si="4"/>
        <v>347229.1125333333</v>
      </c>
      <c r="G78" s="2">
        <f t="shared" si="5"/>
        <v>127657.76196078429</v>
      </c>
    </row>
    <row r="79" spans="1:7" x14ac:dyDescent="0.25">
      <c r="A79" t="s">
        <v>76</v>
      </c>
      <c r="B79" s="2">
        <v>33396</v>
      </c>
      <c r="C79" s="2">
        <v>1936.9680000000001</v>
      </c>
      <c r="D79" s="1">
        <v>5.8000000000000003E-2</v>
      </c>
      <c r="E79" s="21">
        <v>15.86</v>
      </c>
      <c r="F79" s="16">
        <f t="shared" si="4"/>
        <v>931849.47856000008</v>
      </c>
      <c r="G79" s="2">
        <f t="shared" si="5"/>
        <v>342591.72005882353</v>
      </c>
    </row>
    <row r="80" spans="1:7" x14ac:dyDescent="0.25">
      <c r="A80" t="s">
        <v>77</v>
      </c>
      <c r="B80" s="2">
        <v>5332</v>
      </c>
      <c r="C80" s="2">
        <v>287.928</v>
      </c>
      <c r="D80" s="1">
        <v>5.3999999999999999E-2</v>
      </c>
      <c r="E80" s="21">
        <v>15.86</v>
      </c>
      <c r="F80" s="16">
        <f t="shared" si="4"/>
        <v>138518.32175999999</v>
      </c>
      <c r="G80" s="2">
        <f t="shared" si="5"/>
        <v>50925.853588235288</v>
      </c>
    </row>
    <row r="81" spans="1:7" x14ac:dyDescent="0.25">
      <c r="A81" t="s">
        <v>78</v>
      </c>
      <c r="B81" s="2">
        <v>12368</v>
      </c>
      <c r="C81" s="2">
        <v>519.45600000000002</v>
      </c>
      <c r="D81" s="1">
        <v>4.2000000000000003E-2</v>
      </c>
      <c r="E81" s="21">
        <v>15.86</v>
      </c>
      <c r="F81" s="16">
        <f t="shared" si="4"/>
        <v>249903.35551999998</v>
      </c>
      <c r="G81" s="2">
        <f t="shared" si="5"/>
        <v>91876.233647058805</v>
      </c>
    </row>
    <row r="82" spans="1:7" x14ac:dyDescent="0.25">
      <c r="A82" t="s">
        <v>79</v>
      </c>
      <c r="B82" s="2">
        <v>28104</v>
      </c>
      <c r="C82" s="2">
        <v>3063.3359999999998</v>
      </c>
      <c r="D82" s="1">
        <v>0.109</v>
      </c>
      <c r="E82" s="21">
        <v>15.86</v>
      </c>
      <c r="F82" s="16">
        <f t="shared" si="4"/>
        <v>1473730.1051199995</v>
      </c>
      <c r="G82" s="2">
        <f t="shared" si="5"/>
        <v>541812.53864705865</v>
      </c>
    </row>
    <row r="83" spans="1:7" x14ac:dyDescent="0.25">
      <c r="A83" t="s">
        <v>80</v>
      </c>
      <c r="B83" s="2">
        <v>56969</v>
      </c>
      <c r="C83" s="2">
        <v>6437.4970000000003</v>
      </c>
      <c r="D83" s="1">
        <v>0.113</v>
      </c>
      <c r="E83" s="21">
        <v>15.86</v>
      </c>
      <c r="F83" s="16">
        <f t="shared" si="4"/>
        <v>3096993.9734066669</v>
      </c>
      <c r="G83" s="2">
        <f t="shared" si="5"/>
        <v>1138600.7255171568</v>
      </c>
    </row>
    <row r="84" spans="1:7" x14ac:dyDescent="0.25">
      <c r="A84" t="s">
        <v>81</v>
      </c>
      <c r="B84" s="2">
        <v>51988</v>
      </c>
      <c r="C84" s="2">
        <v>7382.2959999999994</v>
      </c>
      <c r="D84" s="1">
        <v>0.14199999999999999</v>
      </c>
      <c r="E84" s="21">
        <v>15.86</v>
      </c>
      <c r="F84" s="16">
        <f t="shared" si="4"/>
        <v>3551524.1749866661</v>
      </c>
      <c r="G84" s="2">
        <f t="shared" si="5"/>
        <v>1305707.4172745096</v>
      </c>
    </row>
    <row r="85" spans="1:7" x14ac:dyDescent="0.25">
      <c r="A85" t="s">
        <v>82</v>
      </c>
      <c r="B85" s="2">
        <v>5022</v>
      </c>
      <c r="C85" s="2">
        <v>949.15800000000002</v>
      </c>
      <c r="D85" s="1">
        <v>0.189</v>
      </c>
      <c r="E85" s="21">
        <v>15.86</v>
      </c>
      <c r="F85" s="16">
        <f t="shared" si="4"/>
        <v>456627.25836000004</v>
      </c>
      <c r="G85" s="2">
        <f t="shared" si="5"/>
        <v>167877.66851470587</v>
      </c>
    </row>
    <row r="86" spans="1:7" x14ac:dyDescent="0.25">
      <c r="A86" t="s">
        <v>83</v>
      </c>
      <c r="B86" s="2">
        <v>7252</v>
      </c>
      <c r="C86" s="2">
        <v>877.49199999999996</v>
      </c>
      <c r="D86" s="1">
        <v>0.121</v>
      </c>
      <c r="E86" s="21">
        <v>15.86</v>
      </c>
      <c r="F86" s="16">
        <f t="shared" si="4"/>
        <v>422149.70130666666</v>
      </c>
      <c r="G86" s="2">
        <f t="shared" si="5"/>
        <v>155202.09606862743</v>
      </c>
    </row>
    <row r="87" spans="1:7" x14ac:dyDescent="0.25">
      <c r="A87" t="s">
        <v>84</v>
      </c>
      <c r="B87" s="2">
        <v>57802</v>
      </c>
      <c r="C87" s="2">
        <v>4508.5559999999996</v>
      </c>
      <c r="D87" s="1">
        <v>7.8E-2</v>
      </c>
      <c r="E87" s="21">
        <v>15.86</v>
      </c>
      <c r="F87" s="16">
        <f t="shared" si="4"/>
        <v>2169006.1775199994</v>
      </c>
      <c r="G87" s="2">
        <f t="shared" si="5"/>
        <v>797428.74173529388</v>
      </c>
    </row>
    <row r="88" spans="1:7" x14ac:dyDescent="0.25">
      <c r="A88" t="s">
        <v>85</v>
      </c>
      <c r="B88" s="2">
        <v>69015</v>
      </c>
      <c r="C88" s="2">
        <v>6625.4400000000005</v>
      </c>
      <c r="D88" s="1">
        <v>9.6000000000000002E-2</v>
      </c>
      <c r="E88" s="21">
        <v>15.86</v>
      </c>
      <c r="F88" s="16">
        <f t="shared" si="4"/>
        <v>3187410.8448000005</v>
      </c>
      <c r="G88" s="2">
        <f t="shared" si="5"/>
        <v>1171842.2223529413</v>
      </c>
    </row>
    <row r="89" spans="1:7" x14ac:dyDescent="0.25">
      <c r="A89" t="s">
        <v>86</v>
      </c>
      <c r="B89" s="2">
        <v>12572</v>
      </c>
      <c r="C89" s="2">
        <v>1093.7639999999999</v>
      </c>
      <c r="D89" s="1">
        <v>8.6999999999999994E-2</v>
      </c>
      <c r="E89" s="21">
        <v>15.86</v>
      </c>
      <c r="F89" s="16">
        <f t="shared" si="4"/>
        <v>526195.2768799999</v>
      </c>
      <c r="G89" s="2">
        <f t="shared" si="5"/>
        <v>193454.14591176464</v>
      </c>
    </row>
    <row r="90" spans="1:7" x14ac:dyDescent="0.25">
      <c r="A90" t="s">
        <v>87</v>
      </c>
      <c r="B90" s="2">
        <v>17584</v>
      </c>
      <c r="C90" s="2">
        <v>2039.7440000000001</v>
      </c>
      <c r="D90" s="1">
        <v>0.11600000000000001</v>
      </c>
      <c r="E90" s="21">
        <v>15.86</v>
      </c>
      <c r="F90" s="16">
        <f t="shared" si="4"/>
        <v>981293.6418133335</v>
      </c>
      <c r="G90" s="2">
        <f t="shared" si="5"/>
        <v>360769.72125490202</v>
      </c>
    </row>
    <row r="91" spans="1:7" x14ac:dyDescent="0.25">
      <c r="A91" t="s">
        <v>88</v>
      </c>
      <c r="B91" s="2">
        <v>4919</v>
      </c>
      <c r="C91" s="2">
        <v>344.33000000000004</v>
      </c>
      <c r="D91" s="1">
        <v>7.0000000000000007E-2</v>
      </c>
      <c r="E91" s="21">
        <v>15.86</v>
      </c>
      <c r="F91" s="16">
        <f t="shared" si="4"/>
        <v>165652.57193333335</v>
      </c>
      <c r="G91" s="2">
        <f t="shared" si="5"/>
        <v>60901.680857843137</v>
      </c>
    </row>
    <row r="92" spans="1:7" x14ac:dyDescent="0.25">
      <c r="A92" t="s">
        <v>89</v>
      </c>
      <c r="B92" s="2">
        <v>22490</v>
      </c>
      <c r="C92" s="2">
        <v>6274.7100000000009</v>
      </c>
      <c r="D92" s="1">
        <v>0.27900000000000003</v>
      </c>
      <c r="E92" s="21">
        <v>15.86</v>
      </c>
      <c r="F92" s="16">
        <f t="shared" si="4"/>
        <v>3018679.3182000001</v>
      </c>
      <c r="G92" s="2">
        <f t="shared" si="5"/>
        <v>1109808.572867647</v>
      </c>
    </row>
    <row r="93" spans="1:7" x14ac:dyDescent="0.25">
      <c r="A93" t="s">
        <v>90</v>
      </c>
      <c r="B93" s="2">
        <v>37511</v>
      </c>
      <c r="C93" s="2">
        <v>2550.748</v>
      </c>
      <c r="D93" s="1">
        <v>6.8000000000000005E-2</v>
      </c>
      <c r="E93" s="21">
        <v>15.86</v>
      </c>
      <c r="F93" s="16">
        <f t="shared" si="4"/>
        <v>1227130.8528266666</v>
      </c>
      <c r="G93" s="2">
        <f t="shared" si="5"/>
        <v>451151.04883333325</v>
      </c>
    </row>
    <row r="94" spans="1:7" x14ac:dyDescent="0.25">
      <c r="A94" t="s">
        <v>91</v>
      </c>
      <c r="B94" s="2">
        <v>2143</v>
      </c>
      <c r="C94" s="2">
        <v>897.91699999999992</v>
      </c>
      <c r="D94" s="1">
        <v>0.41899999999999998</v>
      </c>
      <c r="E94" s="21">
        <v>15.86</v>
      </c>
      <c r="F94" s="16">
        <f t="shared" si="4"/>
        <v>431975.8964733333</v>
      </c>
      <c r="G94" s="2">
        <f t="shared" si="5"/>
        <v>158814.66782107842</v>
      </c>
    </row>
    <row r="95" spans="1:7" x14ac:dyDescent="0.25">
      <c r="A95" t="s">
        <v>92</v>
      </c>
      <c r="B95" s="2">
        <v>5934</v>
      </c>
      <c r="C95" s="2">
        <v>729.88199999999995</v>
      </c>
      <c r="D95" s="1">
        <v>0.123</v>
      </c>
      <c r="E95" s="21">
        <v>15.86</v>
      </c>
      <c r="F95" s="16">
        <f t="shared" si="4"/>
        <v>351136.49844</v>
      </c>
      <c r="G95" s="2">
        <f t="shared" si="5"/>
        <v>129094.30089705881</v>
      </c>
    </row>
    <row r="96" spans="1:7" x14ac:dyDescent="0.25">
      <c r="A96" t="s">
        <v>93</v>
      </c>
      <c r="B96" s="2">
        <v>16344</v>
      </c>
      <c r="C96" s="2">
        <v>1062.3600000000001</v>
      </c>
      <c r="D96" s="1">
        <v>6.5000000000000002E-2</v>
      </c>
      <c r="E96" s="21">
        <v>15.86</v>
      </c>
      <c r="F96" s="16">
        <f t="shared" si="4"/>
        <v>511087.23120000004</v>
      </c>
      <c r="G96" s="2">
        <f t="shared" si="5"/>
        <v>187899.71735294117</v>
      </c>
    </row>
    <row r="97" spans="1:7" x14ac:dyDescent="0.25">
      <c r="A97" t="s">
        <v>94</v>
      </c>
      <c r="B97" s="2">
        <v>13718</v>
      </c>
      <c r="C97" s="2">
        <v>3813.6040000000003</v>
      </c>
      <c r="D97" s="1">
        <v>0.27800000000000002</v>
      </c>
      <c r="E97" s="21">
        <v>15.86</v>
      </c>
      <c r="F97" s="16">
        <f t="shared" si="4"/>
        <v>1834674.0363466665</v>
      </c>
      <c r="G97" s="2">
        <f t="shared" si="5"/>
        <v>674512.51336274494</v>
      </c>
    </row>
    <row r="98" spans="1:7" x14ac:dyDescent="0.25">
      <c r="A98" t="s">
        <v>95</v>
      </c>
      <c r="B98" s="2">
        <v>11211</v>
      </c>
      <c r="C98" s="2">
        <v>605.39400000000001</v>
      </c>
      <c r="D98" s="1">
        <v>5.3999999999999999E-2</v>
      </c>
      <c r="E98" s="21">
        <v>15.86</v>
      </c>
      <c r="F98" s="16">
        <f t="shared" ref="F98:F129" si="6">C98*E98*52*7/12</f>
        <v>291246.98148000002</v>
      </c>
      <c r="G98" s="2">
        <f t="shared" ref="G98:G129" si="7">F98/2.72</f>
        <v>107076.09613235293</v>
      </c>
    </row>
    <row r="99" spans="1:7" x14ac:dyDescent="0.25">
      <c r="A99" t="s">
        <v>96</v>
      </c>
      <c r="B99" s="2">
        <v>10268</v>
      </c>
      <c r="C99" s="2">
        <v>1180.8200000000002</v>
      </c>
      <c r="D99" s="1">
        <v>0.115</v>
      </c>
      <c r="E99" s="21">
        <v>15.86</v>
      </c>
      <c r="F99" s="16">
        <f t="shared" si="6"/>
        <v>568076.75773333339</v>
      </c>
      <c r="G99" s="2">
        <f t="shared" si="7"/>
        <v>208851.74916666668</v>
      </c>
    </row>
    <row r="100" spans="1:7" x14ac:dyDescent="0.25">
      <c r="A100" t="s">
        <v>222</v>
      </c>
      <c r="B100" s="2">
        <v>13278</v>
      </c>
      <c r="C100" s="2">
        <v>4580.91</v>
      </c>
      <c r="D100" s="1">
        <v>0.34499999999999997</v>
      </c>
      <c r="E100" s="21">
        <v>15.86</v>
      </c>
      <c r="F100" s="16">
        <f t="shared" si="6"/>
        <v>2203814.7221999997</v>
      </c>
      <c r="G100" s="2">
        <f t="shared" si="7"/>
        <v>810226.00080882339</v>
      </c>
    </row>
    <row r="101" spans="1:7" x14ac:dyDescent="0.25">
      <c r="A101" t="s">
        <v>97</v>
      </c>
      <c r="B101" s="2">
        <v>8915</v>
      </c>
      <c r="C101" s="2">
        <v>588.39</v>
      </c>
      <c r="D101" s="1">
        <v>6.6000000000000003E-2</v>
      </c>
      <c r="E101" s="21">
        <v>15.86</v>
      </c>
      <c r="F101" s="16">
        <f t="shared" si="6"/>
        <v>283066.58379999996</v>
      </c>
      <c r="G101" s="2">
        <f t="shared" si="7"/>
        <v>104068.59698529409</v>
      </c>
    </row>
    <row r="102" spans="1:7" x14ac:dyDescent="0.25">
      <c r="A102" t="s">
        <v>98</v>
      </c>
      <c r="B102" s="2">
        <v>5221</v>
      </c>
      <c r="C102" s="2">
        <v>1952.654</v>
      </c>
      <c r="D102" s="1">
        <v>0.374</v>
      </c>
      <c r="E102" s="21">
        <v>15.86</v>
      </c>
      <c r="F102" s="16">
        <f t="shared" si="6"/>
        <v>939395.80401333328</v>
      </c>
      <c r="G102" s="2">
        <f t="shared" si="7"/>
        <v>345366.10441666661</v>
      </c>
    </row>
    <row r="103" spans="1:7" x14ac:dyDescent="0.25">
      <c r="A103" t="s">
        <v>99</v>
      </c>
      <c r="B103" s="2">
        <v>23646</v>
      </c>
      <c r="C103" s="2">
        <v>2222.7240000000002</v>
      </c>
      <c r="D103" s="1">
        <v>9.4E-2</v>
      </c>
      <c r="E103" s="21">
        <v>15.86</v>
      </c>
      <c r="F103" s="16">
        <f t="shared" si="6"/>
        <v>1069322.88008</v>
      </c>
      <c r="G103" s="2">
        <f t="shared" si="7"/>
        <v>393133.41179411765</v>
      </c>
    </row>
    <row r="104" spans="1:7" x14ac:dyDescent="0.25">
      <c r="A104" t="s">
        <v>100</v>
      </c>
      <c r="B104" s="2">
        <v>4043</v>
      </c>
      <c r="C104" s="2">
        <v>642.83699999999999</v>
      </c>
      <c r="D104" s="1">
        <v>0.159</v>
      </c>
      <c r="E104" s="21">
        <v>15.86</v>
      </c>
      <c r="F104" s="16">
        <f t="shared" si="6"/>
        <v>309260.30953999999</v>
      </c>
      <c r="G104" s="2">
        <f t="shared" si="7"/>
        <v>113698.64321323528</v>
      </c>
    </row>
    <row r="105" spans="1:7" x14ac:dyDescent="0.25">
      <c r="A105" t="s">
        <v>101</v>
      </c>
      <c r="B105" s="2">
        <v>10545</v>
      </c>
      <c r="C105" s="2">
        <v>3142.41</v>
      </c>
      <c r="D105" s="1">
        <v>0.29799999999999999</v>
      </c>
      <c r="E105" s="21">
        <v>15.86</v>
      </c>
      <c r="F105" s="16">
        <f t="shared" si="6"/>
        <v>1511771.5521999998</v>
      </c>
      <c r="G105" s="2">
        <f t="shared" si="7"/>
        <v>555798.3647794117</v>
      </c>
    </row>
    <row r="106" spans="1:7" x14ac:dyDescent="0.25">
      <c r="A106" t="s">
        <v>102</v>
      </c>
      <c r="B106" s="2">
        <v>74560</v>
      </c>
      <c r="C106" s="2">
        <v>7679.6799999999994</v>
      </c>
      <c r="D106" s="1">
        <v>0.10299999999999999</v>
      </c>
      <c r="E106" s="21">
        <v>15.86</v>
      </c>
      <c r="F106" s="16">
        <f t="shared" si="6"/>
        <v>3694591.6522666663</v>
      </c>
      <c r="G106" s="2">
        <f t="shared" si="7"/>
        <v>1358305.7545098036</v>
      </c>
    </row>
    <row r="107" spans="1:7" x14ac:dyDescent="0.25">
      <c r="A107" t="s">
        <v>103</v>
      </c>
      <c r="B107" s="2">
        <v>11842</v>
      </c>
      <c r="C107" s="2">
        <v>1349.9880000000001</v>
      </c>
      <c r="D107" s="1">
        <v>0.114</v>
      </c>
      <c r="E107" s="21">
        <v>15.86</v>
      </c>
      <c r="F107" s="16">
        <f t="shared" si="6"/>
        <v>649461.22695999988</v>
      </c>
      <c r="G107" s="2">
        <f t="shared" si="7"/>
        <v>238772.50991176465</v>
      </c>
    </row>
    <row r="108" spans="1:7" x14ac:dyDescent="0.25">
      <c r="A108" t="s">
        <v>104</v>
      </c>
      <c r="B108" s="2">
        <v>65056</v>
      </c>
      <c r="C108" s="2">
        <v>7741.6639999999998</v>
      </c>
      <c r="D108" s="1">
        <v>0.11899999999999999</v>
      </c>
      <c r="E108" s="21">
        <v>15.86</v>
      </c>
      <c r="F108" s="16">
        <f t="shared" si="6"/>
        <v>3724411.3282133336</v>
      </c>
      <c r="G108" s="2">
        <f t="shared" si="7"/>
        <v>1369268.8706666667</v>
      </c>
    </row>
    <row r="109" spans="1:7" x14ac:dyDescent="0.25">
      <c r="A109" t="s">
        <v>105</v>
      </c>
      <c r="B109" s="2">
        <v>4811</v>
      </c>
      <c r="C109" s="2">
        <v>163.57400000000001</v>
      </c>
      <c r="D109" s="1">
        <v>3.4000000000000002E-2</v>
      </c>
      <c r="E109" s="21">
        <v>15.86</v>
      </c>
      <c r="F109" s="16">
        <f t="shared" si="6"/>
        <v>78693.270413333346</v>
      </c>
      <c r="G109" s="2">
        <f t="shared" si="7"/>
        <v>28931.349416666668</v>
      </c>
    </row>
    <row r="110" spans="1:7" x14ac:dyDescent="0.25">
      <c r="A110" t="s">
        <v>106</v>
      </c>
      <c r="B110" s="2">
        <v>4164</v>
      </c>
      <c r="C110" s="2">
        <v>824.47200000000009</v>
      </c>
      <c r="D110" s="1">
        <v>0.19800000000000001</v>
      </c>
      <c r="E110" s="21">
        <v>15.86</v>
      </c>
      <c r="F110" s="16">
        <f t="shared" si="6"/>
        <v>396642.48624</v>
      </c>
      <c r="G110" s="2">
        <f t="shared" si="7"/>
        <v>145824.44347058822</v>
      </c>
    </row>
    <row r="111" spans="1:7" x14ac:dyDescent="0.25">
      <c r="A111" t="s">
        <v>107</v>
      </c>
      <c r="B111" s="2">
        <v>22123</v>
      </c>
      <c r="C111" s="2">
        <v>5198.9049999999997</v>
      </c>
      <c r="D111" s="1">
        <v>0.23499999999999999</v>
      </c>
      <c r="E111" s="21">
        <v>15.86</v>
      </c>
      <c r="F111" s="16">
        <f t="shared" si="6"/>
        <v>2501123.8767666663</v>
      </c>
      <c r="G111" s="2">
        <f t="shared" si="7"/>
        <v>919530.8370465684</v>
      </c>
    </row>
    <row r="112" spans="1:7" x14ac:dyDescent="0.25">
      <c r="A112" t="s">
        <v>108</v>
      </c>
      <c r="B112" s="2">
        <v>9569</v>
      </c>
      <c r="C112" s="2">
        <v>1827.6790000000001</v>
      </c>
      <c r="D112" s="1">
        <v>0.191</v>
      </c>
      <c r="E112" s="21">
        <v>15.86</v>
      </c>
      <c r="F112" s="16">
        <f t="shared" si="6"/>
        <v>879271.99784666672</v>
      </c>
      <c r="G112" s="2">
        <f t="shared" si="7"/>
        <v>323261.76391421567</v>
      </c>
    </row>
    <row r="113" spans="1:7" x14ac:dyDescent="0.25">
      <c r="A113" t="s">
        <v>109</v>
      </c>
      <c r="B113" s="2">
        <v>6810</v>
      </c>
      <c r="C113" s="2">
        <v>258.77999999999997</v>
      </c>
      <c r="D113" s="1">
        <v>3.7999999999999999E-2</v>
      </c>
      <c r="E113" s="21">
        <v>15.86</v>
      </c>
      <c r="F113" s="16">
        <f t="shared" si="6"/>
        <v>124495.60759999999</v>
      </c>
      <c r="G113" s="2">
        <f t="shared" si="7"/>
        <v>45770.443970588225</v>
      </c>
    </row>
    <row r="114" spans="1:7" x14ac:dyDescent="0.25">
      <c r="A114" t="s">
        <v>110</v>
      </c>
      <c r="B114" s="2">
        <v>4959</v>
      </c>
      <c r="C114" s="2">
        <v>198.36</v>
      </c>
      <c r="D114" s="1">
        <v>0.04</v>
      </c>
      <c r="E114" s="21">
        <v>15.86</v>
      </c>
      <c r="F114" s="16">
        <f t="shared" si="6"/>
        <v>95428.35119999999</v>
      </c>
      <c r="G114" s="2">
        <f t="shared" si="7"/>
        <v>35083.952647058817</v>
      </c>
    </row>
    <row r="115" spans="1:7" x14ac:dyDescent="0.25">
      <c r="A115" t="s">
        <v>111</v>
      </c>
      <c r="B115" s="2">
        <v>40746</v>
      </c>
      <c r="C115" s="2">
        <v>2404.0139999999997</v>
      </c>
      <c r="D115" s="1">
        <v>5.8999999999999997E-2</v>
      </c>
      <c r="E115" s="21">
        <v>15.86</v>
      </c>
      <c r="F115" s="16">
        <f t="shared" si="6"/>
        <v>1156539.0818799997</v>
      </c>
      <c r="G115" s="2">
        <f t="shared" si="7"/>
        <v>425198.19186764694</v>
      </c>
    </row>
    <row r="116" spans="1:7" x14ac:dyDescent="0.25">
      <c r="A116" t="s">
        <v>112</v>
      </c>
      <c r="B116" s="2">
        <v>11367</v>
      </c>
      <c r="C116" s="2">
        <v>1125.3330000000001</v>
      </c>
      <c r="D116" s="1">
        <v>9.9000000000000005E-2</v>
      </c>
      <c r="E116" s="21">
        <v>15.86</v>
      </c>
      <c r="F116" s="16">
        <f t="shared" si="6"/>
        <v>541382.70186000003</v>
      </c>
      <c r="G116" s="2">
        <f t="shared" si="7"/>
        <v>199037.75803676472</v>
      </c>
    </row>
    <row r="117" spans="1:7" x14ac:dyDescent="0.25">
      <c r="A117" t="s">
        <v>113</v>
      </c>
      <c r="B117" s="2">
        <v>2826</v>
      </c>
      <c r="C117" s="2">
        <v>471.94200000000001</v>
      </c>
      <c r="D117" s="1">
        <v>0.16700000000000001</v>
      </c>
      <c r="E117" s="21">
        <v>15.86</v>
      </c>
      <c r="F117" s="16">
        <f t="shared" si="6"/>
        <v>227045.00363999998</v>
      </c>
      <c r="G117" s="2">
        <f t="shared" si="7"/>
        <v>83472.427808823515</v>
      </c>
    </row>
    <row r="118" spans="1:7" x14ac:dyDescent="0.25">
      <c r="A118" t="s">
        <v>114</v>
      </c>
      <c r="B118" s="2">
        <v>57099</v>
      </c>
      <c r="C118" s="2">
        <v>4567.92</v>
      </c>
      <c r="D118" s="1">
        <v>0.08</v>
      </c>
      <c r="E118" s="21">
        <v>15.86</v>
      </c>
      <c r="F118" s="16">
        <f t="shared" si="6"/>
        <v>2197565.4064000002</v>
      </c>
      <c r="G118" s="2">
        <f t="shared" si="7"/>
        <v>807928.45823529409</v>
      </c>
    </row>
    <row r="119" spans="1:7" x14ac:dyDescent="0.25">
      <c r="A119" t="s">
        <v>115</v>
      </c>
      <c r="B119" s="2">
        <v>16786</v>
      </c>
      <c r="C119" s="2">
        <v>1443.5959999999998</v>
      </c>
      <c r="D119" s="1">
        <v>8.5999999999999993E-2</v>
      </c>
      <c r="E119" s="21">
        <v>15.86</v>
      </c>
      <c r="F119" s="16">
        <f t="shared" si="6"/>
        <v>694494.78765333316</v>
      </c>
      <c r="G119" s="2">
        <f t="shared" si="7"/>
        <v>255328.96604901954</v>
      </c>
    </row>
    <row r="120" spans="1:7" x14ac:dyDescent="0.25">
      <c r="A120" t="s">
        <v>116</v>
      </c>
      <c r="B120" s="2">
        <v>13066</v>
      </c>
      <c r="C120" s="2">
        <v>444.24400000000003</v>
      </c>
      <c r="D120" s="1">
        <v>3.4000000000000002E-2</v>
      </c>
      <c r="E120" s="21">
        <v>15.86</v>
      </c>
      <c r="F120" s="16">
        <f t="shared" si="6"/>
        <v>213719.86514666668</v>
      </c>
      <c r="G120" s="2">
        <f t="shared" si="7"/>
        <v>78573.479833333331</v>
      </c>
    </row>
    <row r="121" spans="1:7" x14ac:dyDescent="0.25">
      <c r="A121" t="s">
        <v>117</v>
      </c>
      <c r="B121" s="2">
        <v>37886</v>
      </c>
      <c r="C121" s="2">
        <v>3030.88</v>
      </c>
      <c r="D121" s="1">
        <v>0.08</v>
      </c>
      <c r="E121" s="21">
        <v>15.86</v>
      </c>
      <c r="F121" s="16">
        <f t="shared" si="6"/>
        <v>1458115.9562666668</v>
      </c>
      <c r="G121" s="2">
        <f t="shared" si="7"/>
        <v>536072.04274509801</v>
      </c>
    </row>
    <row r="122" spans="1:7" x14ac:dyDescent="0.25">
      <c r="A122" t="s">
        <v>118</v>
      </c>
      <c r="B122" s="2">
        <v>5692</v>
      </c>
      <c r="C122" s="2">
        <v>506.58799999999997</v>
      </c>
      <c r="D122" s="1">
        <v>8.8999999999999996E-2</v>
      </c>
      <c r="E122" s="21">
        <v>15.86</v>
      </c>
      <c r="F122" s="16">
        <f t="shared" si="6"/>
        <v>243712.73229333331</v>
      </c>
      <c r="G122" s="2">
        <f t="shared" si="7"/>
        <v>89600.269225490178</v>
      </c>
    </row>
    <row r="123" spans="1:7" x14ac:dyDescent="0.25">
      <c r="A123" t="s">
        <v>119</v>
      </c>
      <c r="B123" s="2">
        <v>27345</v>
      </c>
      <c r="C123" s="2">
        <v>1257.8699999999999</v>
      </c>
      <c r="D123" s="1">
        <v>4.5999999999999999E-2</v>
      </c>
      <c r="E123" s="21">
        <v>15.86</v>
      </c>
      <c r="F123" s="16">
        <f t="shared" si="6"/>
        <v>605144.48540000001</v>
      </c>
      <c r="G123" s="2">
        <f t="shared" si="7"/>
        <v>222479.59022058823</v>
      </c>
    </row>
    <row r="124" spans="1:7" x14ac:dyDescent="0.25">
      <c r="A124" t="s">
        <v>120</v>
      </c>
      <c r="B124" s="2">
        <v>12366</v>
      </c>
      <c r="C124" s="2">
        <v>185.48999999999998</v>
      </c>
      <c r="D124" s="1">
        <v>1.4999999999999999E-2</v>
      </c>
      <c r="E124" s="21">
        <v>15.86</v>
      </c>
      <c r="F124" s="16">
        <f t="shared" si="6"/>
        <v>89236.765799999994</v>
      </c>
      <c r="G124" s="2">
        <f t="shared" si="7"/>
        <v>32807.634485294111</v>
      </c>
    </row>
    <row r="125" spans="1:7" x14ac:dyDescent="0.25">
      <c r="A125" t="s">
        <v>121</v>
      </c>
      <c r="B125" s="2">
        <v>10827</v>
      </c>
      <c r="C125" s="2">
        <v>1591.569</v>
      </c>
      <c r="D125" s="1">
        <v>0.14699999999999999</v>
      </c>
      <c r="E125" s="21">
        <v>15.86</v>
      </c>
      <c r="F125" s="16">
        <f t="shared" si="6"/>
        <v>765682.62497999996</v>
      </c>
      <c r="G125" s="2">
        <f t="shared" si="7"/>
        <v>281500.96506617643</v>
      </c>
    </row>
    <row r="126" spans="1:7" x14ac:dyDescent="0.25">
      <c r="D126" s="16"/>
      <c r="E126" s="16"/>
      <c r="F126" s="16"/>
    </row>
    <row r="127" spans="1:7" x14ac:dyDescent="0.25">
      <c r="B127"/>
      <c r="C127"/>
      <c r="D127"/>
      <c r="F127"/>
    </row>
    <row r="128" spans="1:7" x14ac:dyDescent="0.25">
      <c r="A128" t="s">
        <v>204</v>
      </c>
      <c r="B128"/>
      <c r="C128"/>
      <c r="D128"/>
      <c r="F128"/>
      <c r="G128"/>
    </row>
    <row r="129" spans="1:7" x14ac:dyDescent="0.25">
      <c r="A129" t="s">
        <v>226</v>
      </c>
      <c r="B129"/>
      <c r="C129"/>
      <c r="D129"/>
      <c r="F129"/>
      <c r="G129"/>
    </row>
    <row r="130" spans="1:7" x14ac:dyDescent="0.25">
      <c r="A130" t="s">
        <v>227</v>
      </c>
      <c r="B130"/>
      <c r="C130"/>
      <c r="D130"/>
      <c r="F130"/>
      <c r="G130"/>
    </row>
    <row r="131" spans="1:7" x14ac:dyDescent="0.25">
      <c r="A131" t="s">
        <v>205</v>
      </c>
    </row>
    <row r="132" spans="1:7" x14ac:dyDescent="0.25">
      <c r="A132" t="s">
        <v>228</v>
      </c>
    </row>
  </sheetData>
  <sortState ref="A2:H125">
    <sortCondition ref="A2"/>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5"/>
  <sheetViews>
    <sheetView workbookViewId="0">
      <selection activeCell="B1" sqref="B1:B1048576"/>
    </sheetView>
  </sheetViews>
  <sheetFormatPr defaultRowHeight="15" x14ac:dyDescent="0.25"/>
  <cols>
    <col min="1" max="1" width="21.7109375" bestFit="1" customWidth="1"/>
    <col min="2" max="2" width="13.85546875" customWidth="1"/>
    <col min="3" max="3" width="24.7109375" style="14" bestFit="1" customWidth="1"/>
    <col min="4" max="4" width="19.28515625" style="15" bestFit="1" customWidth="1"/>
    <col min="5" max="5" width="22.5703125" customWidth="1"/>
    <col min="6" max="6" width="20.85546875" style="10" customWidth="1"/>
    <col min="7" max="7" width="21.140625" style="2" customWidth="1"/>
  </cols>
  <sheetData>
    <row r="1" spans="1:11" ht="45" x14ac:dyDescent="0.25">
      <c r="A1" s="30" t="s">
        <v>198</v>
      </c>
      <c r="B1" s="30" t="s">
        <v>200</v>
      </c>
      <c r="C1" s="37" t="s">
        <v>122</v>
      </c>
      <c r="D1" s="38" t="s">
        <v>0</v>
      </c>
      <c r="E1" s="34" t="s">
        <v>202</v>
      </c>
      <c r="F1" s="35" t="s">
        <v>201</v>
      </c>
      <c r="G1" s="36" t="s">
        <v>203</v>
      </c>
      <c r="H1" s="1"/>
      <c r="I1" s="3"/>
      <c r="J1" s="9"/>
      <c r="K1" s="11"/>
    </row>
    <row r="2" spans="1:11" x14ac:dyDescent="0.25">
      <c r="A2" t="s">
        <v>123</v>
      </c>
      <c r="B2" s="2">
        <v>52930</v>
      </c>
      <c r="C2" s="14">
        <v>5995.6270000000004</v>
      </c>
      <c r="D2" s="15">
        <f t="shared" ref="D2:D33" si="0">C2/B2</f>
        <v>0.11327464575854904</v>
      </c>
      <c r="E2" s="21">
        <v>15.86</v>
      </c>
      <c r="F2" s="16">
        <f t="shared" ref="F2:F33" si="1">C2*E2*52*7/12</f>
        <v>2884416.208006667</v>
      </c>
      <c r="G2" s="2">
        <f t="shared" ref="G2:G33" si="2">F2/2.72</f>
        <v>1060447.1352965687</v>
      </c>
    </row>
    <row r="3" spans="1:11" x14ac:dyDescent="0.25">
      <c r="A3" t="s">
        <v>124</v>
      </c>
      <c r="B3" s="2">
        <v>13998</v>
      </c>
      <c r="C3" s="14">
        <v>978.87</v>
      </c>
      <c r="D3" s="15">
        <f t="shared" si="0"/>
        <v>6.9929275610801547E-2</v>
      </c>
      <c r="E3" s="21">
        <v>15.86</v>
      </c>
      <c r="F3" s="16">
        <f t="shared" si="1"/>
        <v>470921.30539999995</v>
      </c>
      <c r="G3" s="2">
        <f t="shared" si="2"/>
        <v>173132.83286764703</v>
      </c>
    </row>
    <row r="4" spans="1:11" x14ac:dyDescent="0.25">
      <c r="A4" t="s">
        <v>125</v>
      </c>
      <c r="B4" s="2">
        <v>13850</v>
      </c>
      <c r="C4" s="14">
        <v>3701.9500000000003</v>
      </c>
      <c r="D4" s="15">
        <f t="shared" si="0"/>
        <v>0.26728880866425997</v>
      </c>
      <c r="E4" s="21">
        <v>15.86</v>
      </c>
      <c r="F4" s="16">
        <f t="shared" si="1"/>
        <v>1780958.7856666669</v>
      </c>
      <c r="G4" s="2">
        <f t="shared" si="2"/>
        <v>654764.25943627453</v>
      </c>
    </row>
    <row r="5" spans="1:11" x14ac:dyDescent="0.25">
      <c r="A5" t="s">
        <v>126</v>
      </c>
      <c r="B5" s="2">
        <v>42809</v>
      </c>
      <c r="C5" s="14">
        <v>6035.2139999999999</v>
      </c>
      <c r="D5" s="15">
        <f t="shared" si="0"/>
        <v>0.14098002756429723</v>
      </c>
      <c r="E5" s="21">
        <v>15.86</v>
      </c>
      <c r="F5" s="16">
        <f t="shared" si="1"/>
        <v>2903460.9858799991</v>
      </c>
      <c r="G5" s="2">
        <f t="shared" si="2"/>
        <v>1067448.8918676467</v>
      </c>
    </row>
    <row r="6" spans="1:11" x14ac:dyDescent="0.25">
      <c r="A6" t="s">
        <v>127</v>
      </c>
      <c r="B6" s="2">
        <v>47611</v>
      </c>
      <c r="C6" s="14">
        <v>19920.448</v>
      </c>
      <c r="D6" s="15">
        <f t="shared" si="0"/>
        <v>0.41840011761987778</v>
      </c>
      <c r="E6" s="21">
        <v>15.86</v>
      </c>
      <c r="F6" s="16">
        <f t="shared" si="1"/>
        <v>9583461.9268266652</v>
      </c>
      <c r="G6" s="2">
        <f t="shared" si="2"/>
        <v>3523331.590745097</v>
      </c>
    </row>
    <row r="7" spans="1:11" x14ac:dyDescent="0.25">
      <c r="A7" t="s">
        <v>128</v>
      </c>
      <c r="B7" s="2">
        <v>99711</v>
      </c>
      <c r="C7" s="14">
        <v>36524.872000000003</v>
      </c>
      <c r="D7" s="15">
        <f t="shared" si="0"/>
        <v>0.36630734823640326</v>
      </c>
      <c r="E7" s="21">
        <v>15.86</v>
      </c>
      <c r="F7" s="16">
        <f t="shared" si="1"/>
        <v>17571628.920906667</v>
      </c>
      <c r="G7" s="2">
        <f t="shared" si="2"/>
        <v>6460157.6915098038</v>
      </c>
    </row>
    <row r="8" spans="1:11" x14ac:dyDescent="0.25">
      <c r="A8" t="s">
        <v>129</v>
      </c>
      <c r="B8" s="2">
        <v>10098</v>
      </c>
      <c r="C8" s="14">
        <v>3379.5159999999996</v>
      </c>
      <c r="D8" s="15">
        <f t="shared" si="0"/>
        <v>0.33467181620122793</v>
      </c>
      <c r="E8" s="21">
        <v>15.86</v>
      </c>
      <c r="F8" s="16">
        <f t="shared" si="1"/>
        <v>1625840.0873866666</v>
      </c>
      <c r="G8" s="2">
        <f t="shared" si="2"/>
        <v>597735.32624509791</v>
      </c>
    </row>
    <row r="9" spans="1:11" x14ac:dyDescent="0.25">
      <c r="A9" t="s">
        <v>130</v>
      </c>
      <c r="B9" s="2">
        <v>39117</v>
      </c>
      <c r="C9" s="14">
        <v>3642.4470000000001</v>
      </c>
      <c r="D9" s="15">
        <f t="shared" si="0"/>
        <v>9.3116726742848377E-2</v>
      </c>
      <c r="E9" s="21">
        <v>15.86</v>
      </c>
      <c r="F9" s="16">
        <f t="shared" si="1"/>
        <v>1752332.6857399999</v>
      </c>
      <c r="G9" s="2">
        <f t="shared" si="2"/>
        <v>644239.95799264696</v>
      </c>
    </row>
    <row r="10" spans="1:11" x14ac:dyDescent="0.25">
      <c r="A10" t="s">
        <v>131</v>
      </c>
      <c r="B10" s="2">
        <v>79069</v>
      </c>
      <c r="C10" s="14">
        <v>6838.8290000000006</v>
      </c>
      <c r="D10" s="15">
        <f t="shared" si="0"/>
        <v>8.6491912127382414E-2</v>
      </c>
      <c r="E10" s="21">
        <v>15.86</v>
      </c>
      <c r="F10" s="16">
        <f t="shared" si="1"/>
        <v>3290069.4475133331</v>
      </c>
      <c r="G10" s="2">
        <f t="shared" si="2"/>
        <v>1209584.3557034312</v>
      </c>
    </row>
    <row r="11" spans="1:11" x14ac:dyDescent="0.25">
      <c r="A11" t="s">
        <v>132</v>
      </c>
      <c r="B11" s="2">
        <v>21002</v>
      </c>
      <c r="C11" s="14">
        <v>2525.058</v>
      </c>
      <c r="D11" s="15">
        <f t="shared" si="0"/>
        <v>0.12022940672316922</v>
      </c>
      <c r="E11" s="21">
        <v>15.86</v>
      </c>
      <c r="F11" s="16">
        <f t="shared" si="1"/>
        <v>1214771.73636</v>
      </c>
      <c r="G11" s="2">
        <f t="shared" si="2"/>
        <v>446607.25601470587</v>
      </c>
    </row>
    <row r="12" spans="1:11" x14ac:dyDescent="0.25">
      <c r="A12" t="s">
        <v>133</v>
      </c>
      <c r="B12" s="2">
        <v>31939</v>
      </c>
      <c r="C12" s="14">
        <v>5230.143</v>
      </c>
      <c r="D12" s="15">
        <f t="shared" si="0"/>
        <v>0.16375412505087825</v>
      </c>
      <c r="E12" s="21">
        <v>15.86</v>
      </c>
      <c r="F12" s="16">
        <f t="shared" si="1"/>
        <v>2516152.0620599999</v>
      </c>
      <c r="G12" s="2">
        <f t="shared" si="2"/>
        <v>925055.9051691175</v>
      </c>
    </row>
    <row r="13" spans="1:11" x14ac:dyDescent="0.25">
      <c r="A13" t="s">
        <v>134</v>
      </c>
      <c r="B13" s="2">
        <v>44130</v>
      </c>
      <c r="C13" s="14">
        <v>4150.2439999999997</v>
      </c>
      <c r="D13" s="15">
        <f t="shared" si="0"/>
        <v>9.4045864491275763E-2</v>
      </c>
      <c r="E13" s="21">
        <v>15.86</v>
      </c>
      <c r="F13" s="16">
        <f t="shared" si="1"/>
        <v>1996627.0518133335</v>
      </c>
      <c r="G13" s="2">
        <f t="shared" si="2"/>
        <v>734054.06316666666</v>
      </c>
    </row>
    <row r="14" spans="1:11" x14ac:dyDescent="0.25">
      <c r="A14" t="s">
        <v>135</v>
      </c>
      <c r="B14" s="2">
        <v>2618</v>
      </c>
      <c r="C14" s="14">
        <v>932.00799999999992</v>
      </c>
      <c r="D14" s="15">
        <f t="shared" si="0"/>
        <v>0.35599999999999998</v>
      </c>
      <c r="E14" s="21">
        <v>15.86</v>
      </c>
      <c r="F14" s="16">
        <f t="shared" si="1"/>
        <v>448376.62202666659</v>
      </c>
      <c r="G14" s="2">
        <f t="shared" si="2"/>
        <v>164844.34633333329</v>
      </c>
    </row>
    <row r="15" spans="1:11" x14ac:dyDescent="0.25">
      <c r="A15" t="s">
        <v>136</v>
      </c>
      <c r="B15" s="2">
        <v>13400</v>
      </c>
      <c r="C15" s="14">
        <v>4056.413</v>
      </c>
      <c r="D15" s="15">
        <f t="shared" si="0"/>
        <v>0.3027173880597015</v>
      </c>
      <c r="E15" s="21">
        <v>15.86</v>
      </c>
      <c r="F15" s="16">
        <f t="shared" si="1"/>
        <v>1951486.208793333</v>
      </c>
      <c r="G15" s="2">
        <f t="shared" si="2"/>
        <v>717458.16499754891</v>
      </c>
    </row>
    <row r="16" spans="1:11" x14ac:dyDescent="0.25">
      <c r="A16" t="s">
        <v>137</v>
      </c>
      <c r="B16" s="2">
        <v>31493</v>
      </c>
      <c r="C16" s="14">
        <v>12252.510999999999</v>
      </c>
      <c r="D16" s="15">
        <f t="shared" si="0"/>
        <v>0.38905505985457084</v>
      </c>
      <c r="E16" s="21">
        <v>15.86</v>
      </c>
      <c r="F16" s="16">
        <f t="shared" si="1"/>
        <v>5894519.6752866656</v>
      </c>
      <c r="G16" s="2">
        <f t="shared" si="2"/>
        <v>2167102.8217965681</v>
      </c>
    </row>
    <row r="17" spans="1:7" x14ac:dyDescent="0.25">
      <c r="A17" t="s">
        <v>138</v>
      </c>
      <c r="B17" s="2">
        <v>56293</v>
      </c>
      <c r="C17" s="14">
        <v>14998.539999999999</v>
      </c>
      <c r="D17" s="15">
        <f t="shared" si="0"/>
        <v>0.26643703480006392</v>
      </c>
      <c r="E17" s="21">
        <v>15.86</v>
      </c>
      <c r="F17" s="16">
        <f t="shared" si="1"/>
        <v>7215597.6134666651</v>
      </c>
      <c r="G17" s="2">
        <f t="shared" si="2"/>
        <v>2652793.2402450973</v>
      </c>
    </row>
    <row r="18" spans="1:7" x14ac:dyDescent="0.25">
      <c r="A18" t="s">
        <v>139</v>
      </c>
      <c r="B18" s="2">
        <v>24452</v>
      </c>
      <c r="C18" s="14">
        <v>1433.335</v>
      </c>
      <c r="D18" s="15">
        <f t="shared" si="0"/>
        <v>5.8618313430394246E-2</v>
      </c>
      <c r="E18" s="21">
        <v>15.86</v>
      </c>
      <c r="F18" s="16">
        <f t="shared" si="1"/>
        <v>689558.35736666678</v>
      </c>
      <c r="G18" s="2">
        <f t="shared" si="2"/>
        <v>253514.10197303924</v>
      </c>
    </row>
    <row r="19" spans="1:7" x14ac:dyDescent="0.25">
      <c r="A19" t="s">
        <v>140</v>
      </c>
      <c r="B19" s="2">
        <v>19430</v>
      </c>
      <c r="C19" s="14">
        <v>7072.3469999999998</v>
      </c>
      <c r="D19" s="15">
        <f t="shared" si="0"/>
        <v>0.36399109624292331</v>
      </c>
      <c r="E19" s="21">
        <v>15.86</v>
      </c>
      <c r="F19" s="16">
        <f t="shared" si="1"/>
        <v>3402411.8437399999</v>
      </c>
      <c r="G19" s="2">
        <f t="shared" si="2"/>
        <v>1250886.7072573528</v>
      </c>
    </row>
    <row r="20" spans="1:7" x14ac:dyDescent="0.25">
      <c r="A20" t="s">
        <v>141</v>
      </c>
      <c r="B20" s="2">
        <v>43053</v>
      </c>
      <c r="C20" s="14">
        <v>3799.9160000000002</v>
      </c>
      <c r="D20" s="15">
        <f t="shared" si="0"/>
        <v>8.8261352286716374E-2</v>
      </c>
      <c r="E20" s="21">
        <v>15.86</v>
      </c>
      <c r="F20" s="16">
        <f t="shared" si="1"/>
        <v>1828088.9220533334</v>
      </c>
      <c r="G20" s="2">
        <f t="shared" si="2"/>
        <v>672091.51546078431</v>
      </c>
    </row>
    <row r="21" spans="1:7" x14ac:dyDescent="0.25">
      <c r="A21" t="s">
        <v>142</v>
      </c>
      <c r="B21" s="2">
        <v>20271</v>
      </c>
      <c r="C21" s="14">
        <v>8404.1569999999992</v>
      </c>
      <c r="D21" s="15">
        <f t="shared" si="0"/>
        <v>0.41459015342114347</v>
      </c>
      <c r="E21" s="21">
        <v>15.86</v>
      </c>
      <c r="F21" s="16">
        <f t="shared" si="1"/>
        <v>4043127.8772733323</v>
      </c>
      <c r="G21" s="2">
        <f t="shared" si="2"/>
        <v>1486444.0725269604</v>
      </c>
    </row>
    <row r="22" spans="1:7" x14ac:dyDescent="0.25">
      <c r="A22" t="s">
        <v>143</v>
      </c>
      <c r="B22" s="2">
        <v>23739</v>
      </c>
      <c r="C22" s="14">
        <v>1980.1249999999998</v>
      </c>
      <c r="D22" s="15">
        <f t="shared" si="0"/>
        <v>8.3412317283794585E-2</v>
      </c>
      <c r="E22" s="21">
        <v>15.86</v>
      </c>
      <c r="F22" s="16">
        <f t="shared" si="1"/>
        <v>952611.73583333322</v>
      </c>
      <c r="G22" s="2">
        <f t="shared" si="2"/>
        <v>350224.90287990187</v>
      </c>
    </row>
    <row r="23" spans="1:7" x14ac:dyDescent="0.25">
      <c r="A23" t="s">
        <v>144</v>
      </c>
      <c r="B23" s="2">
        <v>55276</v>
      </c>
      <c r="C23" s="14">
        <v>9802.889000000001</v>
      </c>
      <c r="D23" s="15">
        <f t="shared" si="0"/>
        <v>0.17734439901584775</v>
      </c>
      <c r="E23" s="21">
        <v>15.86</v>
      </c>
      <c r="F23" s="16">
        <f t="shared" si="1"/>
        <v>4716039.1927133333</v>
      </c>
      <c r="G23" s="2">
        <f t="shared" si="2"/>
        <v>1733837.9384975489</v>
      </c>
    </row>
    <row r="24" spans="1:7" x14ac:dyDescent="0.25">
      <c r="A24" t="s">
        <v>145</v>
      </c>
      <c r="B24" s="2">
        <v>10993</v>
      </c>
      <c r="C24" s="14">
        <v>840.67700000000002</v>
      </c>
      <c r="D24" s="15">
        <f t="shared" si="0"/>
        <v>7.6473846993541345E-2</v>
      </c>
      <c r="E24" s="21">
        <v>15.86</v>
      </c>
      <c r="F24" s="16">
        <f t="shared" si="1"/>
        <v>404438.49567333329</v>
      </c>
      <c r="G24" s="2">
        <f t="shared" si="2"/>
        <v>148690.6234093137</v>
      </c>
    </row>
    <row r="25" spans="1:7" x14ac:dyDescent="0.25">
      <c r="A25" t="s">
        <v>146</v>
      </c>
      <c r="B25" s="2">
        <v>27297</v>
      </c>
      <c r="C25" s="14">
        <v>14034.440999999999</v>
      </c>
      <c r="D25" s="15">
        <f t="shared" si="0"/>
        <v>0.51413858665787449</v>
      </c>
      <c r="E25" s="21">
        <v>15.86</v>
      </c>
      <c r="F25" s="16">
        <f t="shared" si="1"/>
        <v>6751782.4392199991</v>
      </c>
      <c r="G25" s="2">
        <f t="shared" si="2"/>
        <v>2482272.9555955878</v>
      </c>
    </row>
    <row r="26" spans="1:7" x14ac:dyDescent="0.25">
      <c r="A26" t="s">
        <v>147</v>
      </c>
      <c r="B26" s="2">
        <v>18478</v>
      </c>
      <c r="C26" s="14">
        <v>974.99699999999996</v>
      </c>
      <c r="D26" s="15">
        <f t="shared" si="0"/>
        <v>5.276528845113107E-2</v>
      </c>
      <c r="E26" s="21">
        <v>15.86</v>
      </c>
      <c r="F26" s="16">
        <f t="shared" si="1"/>
        <v>469058.05673999997</v>
      </c>
      <c r="G26" s="2">
        <f t="shared" si="2"/>
        <v>172447.81497794116</v>
      </c>
    </row>
    <row r="27" spans="1:7" x14ac:dyDescent="0.25">
      <c r="A27" t="s">
        <v>148</v>
      </c>
      <c r="B27" s="2">
        <v>2543</v>
      </c>
      <c r="C27" s="14">
        <v>1184.18</v>
      </c>
      <c r="D27" s="15">
        <f t="shared" si="0"/>
        <v>0.46566260322453795</v>
      </c>
      <c r="E27" s="21">
        <v>15.86</v>
      </c>
      <c r="F27" s="16">
        <f t="shared" si="1"/>
        <v>569693.20893333328</v>
      </c>
      <c r="G27" s="2">
        <f t="shared" si="2"/>
        <v>209446.03269607839</v>
      </c>
    </row>
    <row r="28" spans="1:7" x14ac:dyDescent="0.25">
      <c r="A28" t="s">
        <v>149</v>
      </c>
      <c r="B28" s="2">
        <v>40381</v>
      </c>
      <c r="C28" s="14">
        <v>3151.4120000000003</v>
      </c>
      <c r="D28" s="15">
        <f t="shared" si="0"/>
        <v>7.8041950422228279E-2</v>
      </c>
      <c r="E28" s="21">
        <v>15.86</v>
      </c>
      <c r="F28" s="16">
        <f t="shared" si="1"/>
        <v>1516102.2943733335</v>
      </c>
      <c r="G28" s="2">
        <f t="shared" si="2"/>
        <v>557390.5494019608</v>
      </c>
    </row>
    <row r="29" spans="1:7" x14ac:dyDescent="0.25">
      <c r="A29" t="s">
        <v>150</v>
      </c>
      <c r="B29" s="2">
        <v>34743</v>
      </c>
      <c r="C29" s="14">
        <v>2286.2170000000006</v>
      </c>
      <c r="D29" s="15">
        <f t="shared" si="0"/>
        <v>6.5803672682266945E-2</v>
      </c>
      <c r="E29" s="21">
        <v>15.86</v>
      </c>
      <c r="F29" s="16">
        <f t="shared" si="1"/>
        <v>1099868.5158066668</v>
      </c>
      <c r="G29" s="2">
        <f t="shared" si="2"/>
        <v>404363.42492892157</v>
      </c>
    </row>
    <row r="30" spans="1:7" x14ac:dyDescent="0.25">
      <c r="A30" t="s">
        <v>151</v>
      </c>
      <c r="B30" s="2">
        <v>22283</v>
      </c>
      <c r="C30" s="14">
        <v>9094.81</v>
      </c>
      <c r="D30" s="15">
        <f t="shared" si="0"/>
        <v>0.40815015931427545</v>
      </c>
      <c r="E30" s="21">
        <v>15.86</v>
      </c>
      <c r="F30" s="16">
        <f t="shared" si="1"/>
        <v>4375391.8268666668</v>
      </c>
      <c r="G30" s="2">
        <f t="shared" si="2"/>
        <v>1608599.9363480392</v>
      </c>
    </row>
    <row r="31" spans="1:7" x14ac:dyDescent="0.25">
      <c r="A31" t="s">
        <v>152</v>
      </c>
      <c r="B31" s="2">
        <v>32849</v>
      </c>
      <c r="C31" s="14">
        <v>14350.292000000001</v>
      </c>
      <c r="D31" s="15">
        <f t="shared" si="0"/>
        <v>0.43685628177417885</v>
      </c>
      <c r="E31" s="21">
        <v>15.86</v>
      </c>
      <c r="F31" s="16">
        <f t="shared" si="1"/>
        <v>6903734.1439733328</v>
      </c>
      <c r="G31" s="2">
        <f t="shared" si="2"/>
        <v>2538137.5529313721</v>
      </c>
    </row>
    <row r="32" spans="1:7" x14ac:dyDescent="0.25">
      <c r="A32" t="s">
        <v>153</v>
      </c>
      <c r="B32" s="2">
        <v>9338</v>
      </c>
      <c r="C32" s="14">
        <v>640.85899999999992</v>
      </c>
      <c r="D32" s="15">
        <f t="shared" si="0"/>
        <v>6.8629149710858844E-2</v>
      </c>
      <c r="E32" s="21">
        <v>15.86</v>
      </c>
      <c r="F32" s="16">
        <f t="shared" si="1"/>
        <v>308308.72011333331</v>
      </c>
      <c r="G32" s="2">
        <f t="shared" si="2"/>
        <v>113348.79415931371</v>
      </c>
    </row>
    <row r="33" spans="1:7" x14ac:dyDescent="0.25">
      <c r="A33" t="s">
        <v>154</v>
      </c>
      <c r="B33" s="2">
        <v>24836</v>
      </c>
      <c r="C33" s="14">
        <v>1810.85</v>
      </c>
      <c r="D33" s="15">
        <f t="shared" si="0"/>
        <v>7.291230471895635E-2</v>
      </c>
      <c r="E33" s="21">
        <v>15.86</v>
      </c>
      <c r="F33" s="16">
        <f t="shared" si="1"/>
        <v>871175.79033333331</v>
      </c>
      <c r="G33" s="2">
        <f t="shared" si="2"/>
        <v>320285.21703431371</v>
      </c>
    </row>
    <row r="34" spans="1:7" x14ac:dyDescent="0.25">
      <c r="A34" t="s">
        <v>155</v>
      </c>
      <c r="B34" s="2">
        <v>54515</v>
      </c>
      <c r="C34" s="14">
        <v>12885.986000000001</v>
      </c>
      <c r="D34" s="15">
        <f t="shared" ref="D34:D65" si="3">C34/B34</f>
        <v>0.23637505273777862</v>
      </c>
      <c r="E34" s="21">
        <v>15.86</v>
      </c>
      <c r="F34" s="16">
        <f t="shared" ref="F34:F65" si="4">C34*E34*52*7/12</f>
        <v>6199276.0514533333</v>
      </c>
      <c r="G34" s="2">
        <f t="shared" ref="G34:G65" si="5">F34/2.72</f>
        <v>2279145.6071519605</v>
      </c>
    </row>
    <row r="35" spans="1:7" x14ac:dyDescent="0.25">
      <c r="A35" t="s">
        <v>156</v>
      </c>
      <c r="B35" s="2">
        <v>26705</v>
      </c>
      <c r="C35" s="14">
        <v>5698.9019999999991</v>
      </c>
      <c r="D35" s="15">
        <f t="shared" si="3"/>
        <v>0.21340205953941208</v>
      </c>
      <c r="E35" s="21">
        <v>15.86</v>
      </c>
      <c r="F35" s="16">
        <f t="shared" si="4"/>
        <v>2741665.7668399992</v>
      </c>
      <c r="G35" s="2">
        <f t="shared" si="5"/>
        <v>1007965.355455882</v>
      </c>
    </row>
    <row r="36" spans="1:7" x14ac:dyDescent="0.25">
      <c r="A36" t="s">
        <v>157</v>
      </c>
      <c r="B36" s="2">
        <v>56490</v>
      </c>
      <c r="C36" s="14">
        <v>5522.2759999999998</v>
      </c>
      <c r="D36" s="15">
        <f t="shared" si="3"/>
        <v>9.7756700300938221E-2</v>
      </c>
      <c r="E36" s="21">
        <v>15.86</v>
      </c>
      <c r="F36" s="16">
        <f t="shared" si="4"/>
        <v>2656693.3532533334</v>
      </c>
      <c r="G36" s="2">
        <f t="shared" si="5"/>
        <v>976725.49751960777</v>
      </c>
    </row>
    <row r="37" spans="1:7" x14ac:dyDescent="0.25">
      <c r="A37" t="s">
        <v>158</v>
      </c>
      <c r="B37" s="2">
        <v>26975</v>
      </c>
      <c r="C37" s="14">
        <v>2960.6220000000003</v>
      </c>
      <c r="D37" s="15">
        <f t="shared" si="3"/>
        <v>0.10975429101019464</v>
      </c>
      <c r="E37" s="21">
        <v>15.86</v>
      </c>
      <c r="F37" s="16">
        <f t="shared" si="4"/>
        <v>1424315.7692400001</v>
      </c>
      <c r="G37" s="2">
        <f t="shared" si="5"/>
        <v>523645.50339705881</v>
      </c>
    </row>
    <row r="38" spans="1:7" x14ac:dyDescent="0.25">
      <c r="A38" t="s">
        <v>159</v>
      </c>
      <c r="B38" s="2">
        <v>18217</v>
      </c>
      <c r="C38" s="14">
        <v>5580.4039999999986</v>
      </c>
      <c r="D38" s="15">
        <f t="shared" si="3"/>
        <v>0.30632947247076897</v>
      </c>
      <c r="E38" s="21">
        <v>15.86</v>
      </c>
      <c r="F38" s="16">
        <f t="shared" si="4"/>
        <v>2684657.9590133326</v>
      </c>
      <c r="G38" s="2">
        <f t="shared" si="5"/>
        <v>987006.60257843102</v>
      </c>
    </row>
    <row r="39" spans="1:7" x14ac:dyDescent="0.25">
      <c r="A39" t="s">
        <v>160</v>
      </c>
      <c r="B39" s="2">
        <v>97968</v>
      </c>
      <c r="C39" s="14">
        <v>12336.625</v>
      </c>
      <c r="D39" s="15">
        <f t="shared" si="3"/>
        <v>0.12592504695410747</v>
      </c>
      <c r="E39" s="21">
        <v>15.86</v>
      </c>
      <c r="F39" s="16">
        <f t="shared" si="4"/>
        <v>5934985.7991666654</v>
      </c>
      <c r="G39" s="2">
        <f t="shared" si="5"/>
        <v>2181980.0732230386</v>
      </c>
    </row>
    <row r="40" spans="1:7" x14ac:dyDescent="0.25">
      <c r="A40" t="s">
        <v>161</v>
      </c>
      <c r="B40" s="2">
        <v>65951</v>
      </c>
      <c r="C40" s="14">
        <v>7841.2970000000005</v>
      </c>
      <c r="D40" s="15">
        <f t="shared" si="3"/>
        <v>0.11889580142833317</v>
      </c>
      <c r="E40" s="21">
        <v>15.86</v>
      </c>
      <c r="F40" s="16">
        <f t="shared" si="4"/>
        <v>3772343.436073333</v>
      </c>
      <c r="G40" s="2">
        <f t="shared" si="5"/>
        <v>1386890.9691446077</v>
      </c>
    </row>
    <row r="41" spans="1:7" x14ac:dyDescent="0.25">
      <c r="A41" t="s">
        <v>162</v>
      </c>
      <c r="B41" s="2">
        <v>39547</v>
      </c>
      <c r="C41" s="14">
        <v>5619.1100000000006</v>
      </c>
      <c r="D41" s="15">
        <f t="shared" si="3"/>
        <v>0.14208688396085672</v>
      </c>
      <c r="E41" s="21">
        <v>15.86</v>
      </c>
      <c r="F41" s="16">
        <f t="shared" si="4"/>
        <v>2703278.8995333333</v>
      </c>
      <c r="G41" s="2">
        <f t="shared" si="5"/>
        <v>993852.53659313719</v>
      </c>
    </row>
    <row r="42" spans="1:7" x14ac:dyDescent="0.25">
      <c r="A42" t="s">
        <v>163</v>
      </c>
      <c r="B42" s="2">
        <v>74055</v>
      </c>
      <c r="C42" s="14">
        <v>7905.3769999999986</v>
      </c>
      <c r="D42" s="15">
        <f t="shared" si="3"/>
        <v>0.10675007764499357</v>
      </c>
      <c r="E42" s="21">
        <v>15.86</v>
      </c>
      <c r="F42" s="16">
        <f t="shared" si="4"/>
        <v>3803171.4696733323</v>
      </c>
      <c r="G42" s="2">
        <f t="shared" si="5"/>
        <v>1398224.8050269603</v>
      </c>
    </row>
    <row r="43" spans="1:7" x14ac:dyDescent="0.25">
      <c r="A43" t="s">
        <v>164</v>
      </c>
      <c r="B43" s="2">
        <v>30642</v>
      </c>
      <c r="C43" s="14">
        <v>4240.223</v>
      </c>
      <c r="D43" s="15">
        <f t="shared" si="3"/>
        <v>0.13837944651132433</v>
      </c>
      <c r="E43" s="21">
        <v>15.86</v>
      </c>
      <c r="F43" s="16">
        <f t="shared" si="4"/>
        <v>2039914.7489933334</v>
      </c>
      <c r="G43" s="2">
        <f t="shared" si="5"/>
        <v>749968.65771813726</v>
      </c>
    </row>
    <row r="44" spans="1:7" x14ac:dyDescent="0.25">
      <c r="A44" t="s">
        <v>165</v>
      </c>
      <c r="B44" s="2">
        <v>34979</v>
      </c>
      <c r="C44" s="14">
        <v>4354.5869999999995</v>
      </c>
      <c r="D44" s="15">
        <f t="shared" si="3"/>
        <v>0.12449146630835643</v>
      </c>
      <c r="E44" s="21">
        <v>15.86</v>
      </c>
      <c r="F44" s="16">
        <f t="shared" si="4"/>
        <v>2094933.7445400001</v>
      </c>
      <c r="G44" s="2">
        <f t="shared" si="5"/>
        <v>770196.2296102941</v>
      </c>
    </row>
    <row r="45" spans="1:7" x14ac:dyDescent="0.25">
      <c r="A45" t="s">
        <v>166</v>
      </c>
      <c r="B45" s="2">
        <v>16449</v>
      </c>
      <c r="C45" s="14">
        <v>1911.0909999999999</v>
      </c>
      <c r="D45" s="15">
        <f t="shared" si="3"/>
        <v>0.11618280746549942</v>
      </c>
      <c r="E45" s="21">
        <v>15.86</v>
      </c>
      <c r="F45" s="16">
        <f t="shared" si="4"/>
        <v>919400.39888666663</v>
      </c>
      <c r="G45" s="2">
        <f t="shared" si="5"/>
        <v>338014.85253186274</v>
      </c>
    </row>
    <row r="46" spans="1:7" x14ac:dyDescent="0.25">
      <c r="A46" t="s">
        <v>167</v>
      </c>
      <c r="B46" s="2">
        <v>12840</v>
      </c>
      <c r="C46" s="14">
        <v>1172.6679999999999</v>
      </c>
      <c r="D46" s="15">
        <f t="shared" si="3"/>
        <v>9.1329283489096566E-2</v>
      </c>
      <c r="E46" s="21">
        <v>15.86</v>
      </c>
      <c r="F46" s="16">
        <f t="shared" si="4"/>
        <v>564154.93922666658</v>
      </c>
      <c r="G46" s="2">
        <f t="shared" si="5"/>
        <v>207409.90412745092</v>
      </c>
    </row>
    <row r="47" spans="1:7" x14ac:dyDescent="0.25">
      <c r="A47" t="s">
        <v>168</v>
      </c>
      <c r="B47" s="2">
        <v>23204</v>
      </c>
      <c r="C47" s="14">
        <v>5843.01</v>
      </c>
      <c r="D47" s="15">
        <f t="shared" si="3"/>
        <v>0.25181046371315291</v>
      </c>
      <c r="E47" s="21">
        <v>15.86</v>
      </c>
      <c r="F47" s="16">
        <f t="shared" si="4"/>
        <v>2810994.2042</v>
      </c>
      <c r="G47" s="2">
        <f t="shared" si="5"/>
        <v>1033453.7515441176</v>
      </c>
    </row>
    <row r="48" spans="1:7" x14ac:dyDescent="0.25">
      <c r="A48" t="s">
        <v>169</v>
      </c>
      <c r="B48" s="2">
        <v>18357</v>
      </c>
      <c r="C48" s="14">
        <v>1522.768</v>
      </c>
      <c r="D48" s="15">
        <f t="shared" si="3"/>
        <v>8.2952987960995803E-2</v>
      </c>
      <c r="E48" s="21">
        <v>15.86</v>
      </c>
      <c r="F48" s="16">
        <f t="shared" si="4"/>
        <v>732583.38122666674</v>
      </c>
      <c r="G48" s="2">
        <f t="shared" si="5"/>
        <v>269332.12545098038</v>
      </c>
    </row>
    <row r="49" spans="1:7" x14ac:dyDescent="0.25">
      <c r="A49" t="s">
        <v>170</v>
      </c>
      <c r="B49" s="2">
        <v>84305</v>
      </c>
      <c r="C49" s="14">
        <v>12647.330000000002</v>
      </c>
      <c r="D49" s="15">
        <f t="shared" si="3"/>
        <v>0.15001874147440841</v>
      </c>
      <c r="E49" s="21">
        <v>15.86</v>
      </c>
      <c r="F49" s="16">
        <f t="shared" si="4"/>
        <v>6084461.8319333345</v>
      </c>
      <c r="G49" s="2">
        <f t="shared" si="5"/>
        <v>2236934.4970343141</v>
      </c>
    </row>
    <row r="50" spans="1:7" x14ac:dyDescent="0.25">
      <c r="A50" t="s">
        <v>171</v>
      </c>
      <c r="B50" s="2">
        <v>22021</v>
      </c>
      <c r="C50" s="14">
        <v>3276.203</v>
      </c>
      <c r="D50" s="15">
        <f t="shared" si="3"/>
        <v>0.14877630443667408</v>
      </c>
      <c r="E50" s="21">
        <v>15.86</v>
      </c>
      <c r="F50" s="16">
        <f t="shared" si="4"/>
        <v>1576137.5805933333</v>
      </c>
      <c r="G50" s="2">
        <f t="shared" si="5"/>
        <v>579462.34580637247</v>
      </c>
    </row>
    <row r="51" spans="1:7" x14ac:dyDescent="0.25">
      <c r="A51" t="s">
        <v>172</v>
      </c>
      <c r="B51" s="2">
        <v>58899</v>
      </c>
      <c r="C51" s="14">
        <v>13317.079</v>
      </c>
      <c r="D51" s="15">
        <f t="shared" si="3"/>
        <v>0.22610025637107589</v>
      </c>
      <c r="E51" s="21">
        <v>15.86</v>
      </c>
      <c r="F51" s="16">
        <f t="shared" si="4"/>
        <v>6406669.1458466677</v>
      </c>
      <c r="G51" s="2">
        <f t="shared" si="5"/>
        <v>2355393.0683259806</v>
      </c>
    </row>
    <row r="52" spans="1:7" x14ac:dyDescent="0.25">
      <c r="A52" t="s">
        <v>173</v>
      </c>
      <c r="B52" s="2">
        <v>41598</v>
      </c>
      <c r="C52" s="14">
        <v>10271.781000000001</v>
      </c>
      <c r="D52" s="15">
        <f t="shared" si="3"/>
        <v>0.24692968411942884</v>
      </c>
      <c r="E52" s="21">
        <v>15.86</v>
      </c>
      <c r="F52" s="16">
        <f t="shared" si="4"/>
        <v>4941616.8820200004</v>
      </c>
      <c r="G52" s="2">
        <f t="shared" si="5"/>
        <v>1816770.9125073529</v>
      </c>
    </row>
    <row r="53" spans="1:7" x14ac:dyDescent="0.25">
      <c r="A53" t="s">
        <v>174</v>
      </c>
      <c r="B53" s="2">
        <v>34815</v>
      </c>
      <c r="C53" s="14">
        <v>3097.3610000000003</v>
      </c>
      <c r="D53" s="15">
        <f t="shared" si="3"/>
        <v>8.8966278902771798E-2</v>
      </c>
      <c r="E53" s="21">
        <v>15.86</v>
      </c>
      <c r="F53" s="16">
        <f t="shared" si="4"/>
        <v>1490099.0789533339</v>
      </c>
      <c r="G53" s="2">
        <f t="shared" si="5"/>
        <v>547830.54373284336</v>
      </c>
    </row>
    <row r="54" spans="1:7" x14ac:dyDescent="0.25">
      <c r="A54" t="s">
        <v>175</v>
      </c>
      <c r="B54" s="2">
        <v>35623</v>
      </c>
      <c r="C54" s="14">
        <v>15587.973</v>
      </c>
      <c r="D54" s="15">
        <f t="shared" si="3"/>
        <v>0.43758170283243969</v>
      </c>
      <c r="E54" s="21">
        <v>15.86</v>
      </c>
      <c r="F54" s="16">
        <f t="shared" si="4"/>
        <v>7499165.9706600001</v>
      </c>
      <c r="G54" s="2">
        <f t="shared" si="5"/>
        <v>2757046.3127426468</v>
      </c>
    </row>
    <row r="55" spans="1:7" x14ac:dyDescent="0.25">
      <c r="A55" t="s">
        <v>176</v>
      </c>
      <c r="B55" s="2">
        <v>18058</v>
      </c>
      <c r="C55" s="14">
        <v>2403.136</v>
      </c>
      <c r="D55" s="15">
        <f t="shared" si="3"/>
        <v>0.13307874626204452</v>
      </c>
      <c r="E55" s="21">
        <v>15.86</v>
      </c>
      <c r="F55" s="16">
        <f t="shared" si="4"/>
        <v>1156116.6877866664</v>
      </c>
      <c r="G55" s="2">
        <f t="shared" si="5"/>
        <v>425042.89992156852</v>
      </c>
    </row>
    <row r="56" spans="1:7" x14ac:dyDescent="0.25">
      <c r="A56" t="s">
        <v>177</v>
      </c>
      <c r="B56" s="2">
        <v>36486</v>
      </c>
      <c r="C56" s="14">
        <v>3207.6980000000008</v>
      </c>
      <c r="D56" s="15">
        <f t="shared" si="3"/>
        <v>8.7915858137367783E-2</v>
      </c>
      <c r="E56" s="21">
        <v>15.86</v>
      </c>
      <c r="F56" s="16">
        <f t="shared" si="4"/>
        <v>1543180.7384933338</v>
      </c>
      <c r="G56" s="2">
        <f t="shared" si="5"/>
        <v>567345.85974019626</v>
      </c>
    </row>
    <row r="57" spans="1:7" x14ac:dyDescent="0.25">
      <c r="A57" t="s">
        <v>178</v>
      </c>
      <c r="B57" s="2">
        <v>6473</v>
      </c>
      <c r="C57" s="14">
        <v>2932.1189999999997</v>
      </c>
      <c r="D57" s="15">
        <f t="shared" si="3"/>
        <v>0.45297682681909468</v>
      </c>
      <c r="E57" s="21">
        <v>15.86</v>
      </c>
      <c r="F57" s="16">
        <f t="shared" si="4"/>
        <v>1410603.3559799995</v>
      </c>
      <c r="G57" s="2">
        <f t="shared" si="5"/>
        <v>518604.17499264685</v>
      </c>
    </row>
    <row r="58" spans="1:7" x14ac:dyDescent="0.25">
      <c r="A58" t="s">
        <v>224</v>
      </c>
      <c r="B58" s="2">
        <v>14143</v>
      </c>
      <c r="C58" s="14">
        <v>2343.7460000000001</v>
      </c>
      <c r="D58" s="15">
        <f t="shared" si="3"/>
        <v>0.16571774022484623</v>
      </c>
      <c r="E58" s="21">
        <v>15.86</v>
      </c>
      <c r="F58" s="16">
        <f t="shared" si="4"/>
        <v>1127544.9506533334</v>
      </c>
      <c r="G58" s="2">
        <f t="shared" si="5"/>
        <v>414538.58479901962</v>
      </c>
    </row>
    <row r="59" spans="1:7" x14ac:dyDescent="0.25">
      <c r="A59" t="s">
        <v>179</v>
      </c>
      <c r="B59" s="2">
        <v>64427</v>
      </c>
      <c r="C59" s="14">
        <v>6820.6779999999999</v>
      </c>
      <c r="D59" s="15">
        <f t="shared" si="3"/>
        <v>0.10586676393437534</v>
      </c>
      <c r="E59" s="21">
        <v>15.86</v>
      </c>
      <c r="F59" s="16">
        <f t="shared" si="4"/>
        <v>3281337.2434266671</v>
      </c>
      <c r="G59" s="2">
        <f t="shared" si="5"/>
        <v>1206373.9865539216</v>
      </c>
    </row>
    <row r="60" spans="1:7" x14ac:dyDescent="0.25">
      <c r="A60" t="s">
        <v>180</v>
      </c>
      <c r="B60" s="2">
        <v>6970</v>
      </c>
      <c r="C60" s="14">
        <v>2525.8980000000001</v>
      </c>
      <c r="D60" s="15">
        <f t="shared" si="3"/>
        <v>0.36239569583931136</v>
      </c>
      <c r="E60" s="21">
        <v>15.86</v>
      </c>
      <c r="F60" s="16">
        <f t="shared" si="4"/>
        <v>1215175.84916</v>
      </c>
      <c r="G60" s="2">
        <f t="shared" si="5"/>
        <v>446755.82689705881</v>
      </c>
    </row>
    <row r="61" spans="1:7" x14ac:dyDescent="0.25">
      <c r="A61" t="s">
        <v>223</v>
      </c>
      <c r="B61" s="2">
        <v>7190</v>
      </c>
      <c r="C61" s="14">
        <v>4154.5240000000003</v>
      </c>
      <c r="D61" s="15">
        <f t="shared" si="3"/>
        <v>0.57781974965229488</v>
      </c>
      <c r="E61" s="21">
        <v>15.86</v>
      </c>
      <c r="F61" s="16">
        <f t="shared" si="4"/>
        <v>1998686.1027466666</v>
      </c>
      <c r="G61" s="2">
        <f t="shared" si="5"/>
        <v>734811.06718627445</v>
      </c>
    </row>
    <row r="62" spans="1:7" x14ac:dyDescent="0.25">
      <c r="A62" t="s">
        <v>181</v>
      </c>
      <c r="B62" s="2">
        <v>55053</v>
      </c>
      <c r="C62" s="14">
        <v>11520.451999999999</v>
      </c>
      <c r="D62" s="15">
        <f t="shared" si="3"/>
        <v>0.20926111201932682</v>
      </c>
      <c r="E62" s="21">
        <v>15.86</v>
      </c>
      <c r="F62" s="16">
        <f t="shared" si="4"/>
        <v>5542335.8511733329</v>
      </c>
      <c r="G62" s="2">
        <f t="shared" si="5"/>
        <v>2037623.4746960781</v>
      </c>
    </row>
    <row r="63" spans="1:7" x14ac:dyDescent="0.25">
      <c r="A63" t="s">
        <v>182</v>
      </c>
      <c r="B63" s="2">
        <v>44267</v>
      </c>
      <c r="C63" s="14">
        <v>16928.736000000001</v>
      </c>
      <c r="D63" s="15">
        <f t="shared" si="3"/>
        <v>0.38242338536607406</v>
      </c>
      <c r="E63" s="21">
        <v>15.86</v>
      </c>
      <c r="F63" s="16">
        <f t="shared" si="4"/>
        <v>8144189.1731200004</v>
      </c>
      <c r="G63" s="2">
        <f t="shared" si="5"/>
        <v>2994187.196</v>
      </c>
    </row>
    <row r="64" spans="1:7" x14ac:dyDescent="0.25">
      <c r="A64" t="s">
        <v>183</v>
      </c>
      <c r="B64" s="2">
        <v>28550</v>
      </c>
      <c r="C64" s="14">
        <v>9665.5669999999991</v>
      </c>
      <c r="D64" s="15">
        <f t="shared" si="3"/>
        <v>0.33854875656742556</v>
      </c>
      <c r="E64" s="21">
        <v>15.86</v>
      </c>
      <c r="F64" s="16">
        <f t="shared" si="4"/>
        <v>4649975.4094733326</v>
      </c>
      <c r="G64" s="2">
        <f t="shared" si="5"/>
        <v>1709549.7828946074</v>
      </c>
    </row>
    <row r="65" spans="1:7" x14ac:dyDescent="0.25">
      <c r="A65" t="s">
        <v>184</v>
      </c>
      <c r="B65" s="2">
        <v>15570</v>
      </c>
      <c r="C65" s="14">
        <v>4277.723</v>
      </c>
      <c r="D65" s="15">
        <f t="shared" si="3"/>
        <v>0.27474136159280665</v>
      </c>
      <c r="E65" s="21">
        <v>15.86</v>
      </c>
      <c r="F65" s="16">
        <f t="shared" si="4"/>
        <v>2057955.4989933334</v>
      </c>
      <c r="G65" s="2">
        <f t="shared" si="5"/>
        <v>756601.28639460786</v>
      </c>
    </row>
    <row r="66" spans="1:7" x14ac:dyDescent="0.25">
      <c r="A66" t="s">
        <v>185</v>
      </c>
      <c r="B66" s="2">
        <v>72881</v>
      </c>
      <c r="C66" s="14">
        <v>10083.473</v>
      </c>
      <c r="D66" s="15">
        <f t="shared" ref="D66:D97" si="6">C66/B66</f>
        <v>0.13835530522358364</v>
      </c>
      <c r="E66" s="21">
        <v>15.86</v>
      </c>
      <c r="F66" s="16">
        <f t="shared" ref="F66:F97" si="7">C66*E66*52*7/12</f>
        <v>4851024.4139933335</v>
      </c>
      <c r="G66" s="2">
        <f t="shared" ref="G66:G97" si="8">F66/2.72</f>
        <v>1783464.8580857841</v>
      </c>
    </row>
    <row r="67" spans="1:7" x14ac:dyDescent="0.25">
      <c r="A67" t="s">
        <v>186</v>
      </c>
      <c r="B67" s="2">
        <v>48816</v>
      </c>
      <c r="C67" s="14">
        <v>20420.464</v>
      </c>
      <c r="D67" s="15">
        <f t="shared" si="6"/>
        <v>0.41831497869550965</v>
      </c>
      <c r="E67" s="21">
        <v>15.86</v>
      </c>
      <c r="F67" s="16">
        <f t="shared" si="7"/>
        <v>9824012.9575466644</v>
      </c>
      <c r="G67" s="2">
        <f t="shared" si="8"/>
        <v>3611769.4696862735</v>
      </c>
    </row>
    <row r="68" spans="1:7" x14ac:dyDescent="0.25">
      <c r="A68" t="s">
        <v>187</v>
      </c>
      <c r="B68" s="2">
        <v>54062</v>
      </c>
      <c r="C68" s="14">
        <v>11586.308999999999</v>
      </c>
      <c r="D68" s="15">
        <f t="shared" si="6"/>
        <v>0.21431521216381191</v>
      </c>
      <c r="E68" s="21">
        <v>15.86</v>
      </c>
      <c r="F68" s="16">
        <f t="shared" si="7"/>
        <v>5574018.7757799998</v>
      </c>
      <c r="G68" s="2">
        <f t="shared" si="8"/>
        <v>2049271.6087426469</v>
      </c>
    </row>
    <row r="69" spans="1:7" x14ac:dyDescent="0.25">
      <c r="A69" t="s">
        <v>188</v>
      </c>
      <c r="B69" s="2">
        <v>26435</v>
      </c>
      <c r="C69" s="14">
        <v>9002.4219999999987</v>
      </c>
      <c r="D69" s="15">
        <f t="shared" si="6"/>
        <v>0.34054934745602417</v>
      </c>
      <c r="E69" s="21">
        <v>15.86</v>
      </c>
      <c r="F69" s="16">
        <f t="shared" si="7"/>
        <v>4330945.1919066655</v>
      </c>
      <c r="G69" s="2">
        <f t="shared" si="8"/>
        <v>1592259.2617303915</v>
      </c>
    </row>
    <row r="70" spans="1:7" x14ac:dyDescent="0.25">
      <c r="A70" t="s">
        <v>189</v>
      </c>
      <c r="B70" s="2">
        <v>11647</v>
      </c>
      <c r="C70" s="14">
        <v>5678.2169999999996</v>
      </c>
      <c r="D70" s="15">
        <f t="shared" si="6"/>
        <v>0.48752614407143469</v>
      </c>
      <c r="E70" s="21">
        <v>15.86</v>
      </c>
      <c r="F70" s="16">
        <f t="shared" si="7"/>
        <v>2731714.4891399993</v>
      </c>
      <c r="G70" s="2">
        <f t="shared" si="8"/>
        <v>1004306.7974779408</v>
      </c>
    </row>
    <row r="71" spans="1:7" x14ac:dyDescent="0.25">
      <c r="A71" t="s">
        <v>190</v>
      </c>
      <c r="B71" s="2">
        <v>19165</v>
      </c>
      <c r="C71" s="14">
        <v>807.62700000000007</v>
      </c>
      <c r="D71" s="15">
        <f t="shared" si="6"/>
        <v>4.2140725280459174E-2</v>
      </c>
      <c r="E71" s="21">
        <v>15.86</v>
      </c>
      <c r="F71" s="16">
        <f t="shared" si="7"/>
        <v>388538.58133999998</v>
      </c>
      <c r="G71" s="2">
        <f t="shared" si="8"/>
        <v>142845.06666911763</v>
      </c>
    </row>
    <row r="72" spans="1:7" x14ac:dyDescent="0.25">
      <c r="A72" t="s">
        <v>191</v>
      </c>
      <c r="B72" s="2">
        <v>34272</v>
      </c>
      <c r="C72" s="14">
        <v>16002.891000000001</v>
      </c>
      <c r="D72" s="15">
        <f t="shared" si="6"/>
        <v>0.46693776260504205</v>
      </c>
      <c r="E72" s="21">
        <v>15.86</v>
      </c>
      <c r="F72" s="16">
        <f t="shared" si="7"/>
        <v>7698777.4882199997</v>
      </c>
      <c r="G72" s="2">
        <f t="shared" si="8"/>
        <v>2830432.900080882</v>
      </c>
    </row>
    <row r="73" spans="1:7" x14ac:dyDescent="0.25">
      <c r="A73" t="s">
        <v>192</v>
      </c>
      <c r="B73" s="2">
        <v>18885</v>
      </c>
      <c r="C73" s="14">
        <v>8005.6130000000003</v>
      </c>
      <c r="D73" s="15">
        <f t="shared" si="6"/>
        <v>0.42391384696849355</v>
      </c>
      <c r="E73" s="21">
        <v>15.86</v>
      </c>
      <c r="F73" s="16">
        <f t="shared" si="7"/>
        <v>3851393.672793333</v>
      </c>
      <c r="G73" s="2">
        <f t="shared" si="8"/>
        <v>1415953.5561740194</v>
      </c>
    </row>
    <row r="74" spans="1:7" x14ac:dyDescent="0.25">
      <c r="A74" t="s">
        <v>193</v>
      </c>
      <c r="B74" s="2">
        <v>33477</v>
      </c>
      <c r="C74" s="14">
        <v>1441.9690000000001</v>
      </c>
      <c r="D74" s="15">
        <f t="shared" si="6"/>
        <v>4.3073423544523107E-2</v>
      </c>
      <c r="E74" s="21">
        <v>15.86</v>
      </c>
      <c r="F74" s="16">
        <f t="shared" si="7"/>
        <v>693712.05964666663</v>
      </c>
      <c r="G74" s="2">
        <f t="shared" si="8"/>
        <v>255041.19839950977</v>
      </c>
    </row>
    <row r="75" spans="1:7" x14ac:dyDescent="0.25">
      <c r="A75" t="s">
        <v>194</v>
      </c>
      <c r="B75" s="2">
        <v>28160</v>
      </c>
      <c r="C75" s="14">
        <v>10839.201999999999</v>
      </c>
      <c r="D75" s="15">
        <f t="shared" si="6"/>
        <v>0.38491484374999996</v>
      </c>
      <c r="E75" s="21">
        <v>15.86</v>
      </c>
      <c r="F75" s="16">
        <f t="shared" si="7"/>
        <v>5214595.5595066659</v>
      </c>
      <c r="G75" s="2">
        <f t="shared" si="8"/>
        <v>1917130.7204068624</v>
      </c>
    </row>
    <row r="76" spans="1:7" x14ac:dyDescent="0.25">
      <c r="A76" t="s">
        <v>195</v>
      </c>
      <c r="B76" s="2">
        <v>73019</v>
      </c>
      <c r="C76" s="14">
        <v>11809.264999999999</v>
      </c>
      <c r="D76" s="15">
        <f t="shared" si="6"/>
        <v>0.16172865966392308</v>
      </c>
      <c r="E76" s="21">
        <v>15.86</v>
      </c>
      <c r="F76" s="16">
        <f t="shared" si="7"/>
        <v>5681279.9346333332</v>
      </c>
      <c r="G76" s="2">
        <f t="shared" si="8"/>
        <v>2088705.8583210784</v>
      </c>
    </row>
    <row r="77" spans="1:7" x14ac:dyDescent="0.25">
      <c r="A77" t="s">
        <v>196</v>
      </c>
      <c r="B77" s="2">
        <v>84319</v>
      </c>
      <c r="C77" s="14">
        <v>10937.342000000001</v>
      </c>
      <c r="D77" s="15">
        <f t="shared" si="6"/>
        <v>0.12971384859877372</v>
      </c>
      <c r="E77" s="21">
        <v>15.86</v>
      </c>
      <c r="F77" s="16">
        <f t="shared" si="7"/>
        <v>5261809.4049733328</v>
      </c>
      <c r="G77" s="2">
        <f t="shared" si="8"/>
        <v>1934488.7518284309</v>
      </c>
    </row>
    <row r="78" spans="1:7" x14ac:dyDescent="0.25">
      <c r="A78" t="s">
        <v>197</v>
      </c>
      <c r="B78" s="2">
        <v>25451</v>
      </c>
      <c r="C78" s="14">
        <v>10448.223</v>
      </c>
      <c r="D78" s="15">
        <f t="shared" si="6"/>
        <v>0.41052308357235473</v>
      </c>
      <c r="E78" s="21">
        <v>15.86</v>
      </c>
      <c r="F78" s="16">
        <f t="shared" si="7"/>
        <v>5026500.7756599998</v>
      </c>
      <c r="G78" s="2">
        <f t="shared" si="8"/>
        <v>1847978.226345588</v>
      </c>
    </row>
    <row r="79" spans="1:7" x14ac:dyDescent="0.25">
      <c r="F79" s="16"/>
    </row>
    <row r="81" spans="1:7" x14ac:dyDescent="0.25">
      <c r="A81" t="s">
        <v>204</v>
      </c>
      <c r="C81"/>
      <c r="D81"/>
      <c r="F81"/>
      <c r="G81"/>
    </row>
    <row r="82" spans="1:7" x14ac:dyDescent="0.25">
      <c r="A82" t="s">
        <v>226</v>
      </c>
      <c r="C82"/>
      <c r="D82"/>
      <c r="F82"/>
      <c r="G82"/>
    </row>
    <row r="83" spans="1:7" x14ac:dyDescent="0.25">
      <c r="A83" t="s">
        <v>227</v>
      </c>
      <c r="C83"/>
      <c r="D83"/>
      <c r="F83"/>
      <c r="G83"/>
    </row>
    <row r="84" spans="1:7" x14ac:dyDescent="0.25">
      <c r="A84" t="s">
        <v>205</v>
      </c>
      <c r="B84" s="2"/>
      <c r="C84" s="2"/>
      <c r="D84" s="1"/>
    </row>
    <row r="85" spans="1:7" x14ac:dyDescent="0.25">
      <c r="A85" t="s">
        <v>228</v>
      </c>
      <c r="B85" s="2"/>
      <c r="C85" s="2"/>
      <c r="D85" s="1"/>
    </row>
  </sheetData>
  <sortState ref="A2:H78">
    <sortCondition ref="A2"/>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workbookViewId="0">
      <selection activeCell="B1" sqref="B1:B1048576"/>
    </sheetView>
  </sheetViews>
  <sheetFormatPr defaultRowHeight="15" x14ac:dyDescent="0.25"/>
  <cols>
    <col min="1" max="1" width="13.140625" bestFit="1" customWidth="1"/>
    <col min="2" max="2" width="13.140625" customWidth="1"/>
    <col min="3" max="3" width="43" style="2" bestFit="1" customWidth="1"/>
    <col min="4" max="4" width="37.28515625" style="1" bestFit="1" customWidth="1"/>
    <col min="5" max="5" width="21.42578125" customWidth="1"/>
    <col min="6" max="6" width="20" customWidth="1"/>
    <col min="7" max="7" width="28.85546875" customWidth="1"/>
  </cols>
  <sheetData>
    <row r="1" spans="1:13" ht="45" x14ac:dyDescent="0.25">
      <c r="A1" s="30" t="s">
        <v>206</v>
      </c>
      <c r="B1" s="30" t="s">
        <v>200</v>
      </c>
      <c r="C1" s="37" t="s">
        <v>207</v>
      </c>
      <c r="D1" s="38" t="s">
        <v>208</v>
      </c>
      <c r="E1" s="34" t="s">
        <v>202</v>
      </c>
      <c r="F1" s="35" t="s">
        <v>201</v>
      </c>
      <c r="G1" s="36" t="s">
        <v>203</v>
      </c>
      <c r="H1" s="2"/>
      <c r="I1" s="1"/>
      <c r="J1" s="1"/>
      <c r="K1" s="3"/>
      <c r="L1" s="9"/>
      <c r="M1" s="11"/>
    </row>
    <row r="2" spans="1:13" x14ac:dyDescent="0.25">
      <c r="A2">
        <v>1</v>
      </c>
      <c r="B2" s="2">
        <v>48312</v>
      </c>
      <c r="C2" s="2">
        <v>5545.6859999999997</v>
      </c>
      <c r="D2" s="1">
        <f>C2/B2</f>
        <v>0.11478899652260308</v>
      </c>
      <c r="E2" s="21">
        <v>15.86</v>
      </c>
      <c r="F2" s="16">
        <f>C2*E2*52*7/12</f>
        <v>2667955.5921199997</v>
      </c>
      <c r="G2" s="2">
        <f>F2/2.72</f>
        <v>980866.02651470574</v>
      </c>
    </row>
    <row r="3" spans="1:13" x14ac:dyDescent="0.25">
      <c r="A3">
        <v>2</v>
      </c>
      <c r="B3" s="2">
        <v>46540</v>
      </c>
      <c r="C3" s="2">
        <v>6656.6170000000011</v>
      </c>
      <c r="D3" s="1">
        <f t="shared" ref="D3:D51" si="0">C3/B3</f>
        <v>0.14303001718951441</v>
      </c>
      <c r="E3" s="21">
        <v>15.86</v>
      </c>
      <c r="F3" s="16">
        <f t="shared" ref="F3:F51" si="1">C3*E3*52*7/12</f>
        <v>3202409.6838066666</v>
      </c>
      <c r="G3" s="2">
        <f t="shared" ref="G3:G51" si="2">F3/2.72</f>
        <v>1177356.5013995096</v>
      </c>
    </row>
    <row r="4" spans="1:13" x14ac:dyDescent="0.25">
      <c r="A4">
        <v>3</v>
      </c>
      <c r="B4" s="2">
        <v>33343</v>
      </c>
      <c r="C4" s="2">
        <v>13656.303000000004</v>
      </c>
      <c r="D4" s="1">
        <f t="shared" si="0"/>
        <v>0.40957031460876359</v>
      </c>
      <c r="E4" s="21">
        <v>15.86</v>
      </c>
      <c r="F4" s="16">
        <f t="shared" si="1"/>
        <v>6569865.2892600009</v>
      </c>
      <c r="G4" s="2">
        <f t="shared" si="2"/>
        <v>2415391.6504632356</v>
      </c>
    </row>
    <row r="5" spans="1:13" x14ac:dyDescent="0.25">
      <c r="A5">
        <v>4</v>
      </c>
      <c r="B5" s="2">
        <v>70940</v>
      </c>
      <c r="C5" s="2">
        <v>18471.14</v>
      </c>
      <c r="D5" s="1">
        <f t="shared" si="0"/>
        <v>0.26037693825768254</v>
      </c>
      <c r="E5" s="21">
        <v>15.86</v>
      </c>
      <c r="F5" s="16">
        <f t="shared" si="1"/>
        <v>8886219.1721333321</v>
      </c>
      <c r="G5" s="2">
        <f t="shared" si="2"/>
        <v>3266992.3426960777</v>
      </c>
    </row>
    <row r="6" spans="1:13" x14ac:dyDescent="0.25">
      <c r="A6">
        <v>5</v>
      </c>
      <c r="B6" s="2">
        <v>47254</v>
      </c>
      <c r="C6" s="2">
        <v>14622.483</v>
      </c>
      <c r="D6" s="1">
        <f t="shared" si="0"/>
        <v>0.30944434333601389</v>
      </c>
      <c r="E6" s="21">
        <v>15.86</v>
      </c>
      <c r="F6" s="16">
        <f t="shared" si="1"/>
        <v>7034681.6048600003</v>
      </c>
      <c r="G6" s="2">
        <f t="shared" si="2"/>
        <v>2586280.0017867647</v>
      </c>
    </row>
    <row r="7" spans="1:13" x14ac:dyDescent="0.25">
      <c r="A7">
        <v>6</v>
      </c>
      <c r="B7" s="2">
        <v>48802</v>
      </c>
      <c r="C7" s="2">
        <v>20934.853999999999</v>
      </c>
      <c r="D7" s="1">
        <f t="shared" si="0"/>
        <v>0.42897532887996392</v>
      </c>
      <c r="E7" s="21">
        <v>15.86</v>
      </c>
      <c r="F7" s="16">
        <f t="shared" si="1"/>
        <v>10071479.128013333</v>
      </c>
      <c r="G7" s="2">
        <f t="shared" si="2"/>
        <v>3702749.6794166663</v>
      </c>
    </row>
    <row r="8" spans="1:13" x14ac:dyDescent="0.25">
      <c r="A8">
        <v>7</v>
      </c>
      <c r="B8" s="2">
        <v>35132</v>
      </c>
      <c r="C8" s="2">
        <v>13566.135</v>
      </c>
      <c r="D8" s="1">
        <f>C8/B8</f>
        <v>0.38614752931800067</v>
      </c>
      <c r="E8" s="21">
        <v>15.86</v>
      </c>
      <c r="F8" s="16">
        <f t="shared" si="1"/>
        <v>6526486.666699999</v>
      </c>
      <c r="G8" s="2">
        <f t="shared" si="2"/>
        <v>2399443.6274632346</v>
      </c>
    </row>
    <row r="9" spans="1:13" x14ac:dyDescent="0.25">
      <c r="A9">
        <v>8</v>
      </c>
      <c r="B9" s="2">
        <v>54185</v>
      </c>
      <c r="C9" s="2">
        <v>20146.502</v>
      </c>
      <c r="D9" s="1">
        <f t="shared" si="0"/>
        <v>0.37180957829657657</v>
      </c>
      <c r="E9" s="21">
        <v>15.86</v>
      </c>
      <c r="F9" s="16">
        <f t="shared" si="1"/>
        <v>9692213.4921733346</v>
      </c>
      <c r="G9" s="2">
        <f t="shared" si="2"/>
        <v>3563313.783887255</v>
      </c>
    </row>
    <row r="10" spans="1:13" x14ac:dyDescent="0.25">
      <c r="A10">
        <v>9</v>
      </c>
      <c r="B10" s="2">
        <v>47338</v>
      </c>
      <c r="C10" s="2">
        <v>18429.007999999998</v>
      </c>
      <c r="D10" s="1">
        <f t="shared" si="0"/>
        <v>0.38930685707042961</v>
      </c>
      <c r="E10" s="21">
        <v>15.86</v>
      </c>
      <c r="F10" s="16">
        <f t="shared" si="1"/>
        <v>8865950.0286933314</v>
      </c>
      <c r="G10" s="2">
        <f t="shared" si="2"/>
        <v>3259540.4517254895</v>
      </c>
    </row>
    <row r="11" spans="1:13" x14ac:dyDescent="0.25">
      <c r="A11">
        <v>10</v>
      </c>
      <c r="B11" s="2">
        <v>52342</v>
      </c>
      <c r="C11" s="2">
        <v>7763.3939999999993</v>
      </c>
      <c r="D11" s="1">
        <f t="shared" si="0"/>
        <v>0.14832054564212294</v>
      </c>
      <c r="E11" s="21">
        <v>15.86</v>
      </c>
      <c r="F11" s="16">
        <f t="shared" si="1"/>
        <v>3734865.3414799995</v>
      </c>
      <c r="G11" s="2">
        <f t="shared" si="2"/>
        <v>1373112.2578970585</v>
      </c>
    </row>
    <row r="12" spans="1:13" x14ac:dyDescent="0.25">
      <c r="A12">
        <v>11</v>
      </c>
      <c r="B12" s="2">
        <v>51765</v>
      </c>
      <c r="C12" s="2">
        <v>8934.4349999999995</v>
      </c>
      <c r="D12" s="1">
        <f t="shared" si="0"/>
        <v>0.17259605911330048</v>
      </c>
      <c r="E12" s="21">
        <v>15.86</v>
      </c>
      <c r="F12" s="16">
        <f t="shared" si="1"/>
        <v>4298237.5526999999</v>
      </c>
      <c r="G12" s="2">
        <f t="shared" si="2"/>
        <v>1580234.3943749999</v>
      </c>
    </row>
    <row r="13" spans="1:13" x14ac:dyDescent="0.25">
      <c r="A13">
        <v>12</v>
      </c>
      <c r="B13" s="2">
        <v>63765</v>
      </c>
      <c r="C13" s="2">
        <v>8841.6440000000002</v>
      </c>
      <c r="D13" s="1">
        <f t="shared" si="0"/>
        <v>0.13865982905982907</v>
      </c>
      <c r="E13" s="21">
        <v>15.86</v>
      </c>
      <c r="F13" s="16">
        <f t="shared" si="1"/>
        <v>4253597.0398133332</v>
      </c>
      <c r="G13" s="2">
        <f t="shared" si="2"/>
        <v>1563822.4411078431</v>
      </c>
    </row>
    <row r="14" spans="1:13" x14ac:dyDescent="0.25">
      <c r="A14">
        <v>13</v>
      </c>
      <c r="B14" s="2">
        <v>48975</v>
      </c>
      <c r="C14" s="2">
        <v>2510.4230000000002</v>
      </c>
      <c r="D14" s="1">
        <f t="shared" si="0"/>
        <v>5.1259275140377751E-2</v>
      </c>
      <c r="E14" s="21">
        <v>15.86</v>
      </c>
      <c r="F14" s="16">
        <f t="shared" si="1"/>
        <v>1207731.0329933332</v>
      </c>
      <c r="G14" s="2">
        <f t="shared" si="2"/>
        <v>444018.76212990185</v>
      </c>
    </row>
    <row r="15" spans="1:13" x14ac:dyDescent="0.25">
      <c r="A15">
        <v>14</v>
      </c>
      <c r="B15" s="2">
        <v>56722</v>
      </c>
      <c r="C15" s="2">
        <v>4414.0690000000004</v>
      </c>
      <c r="D15" s="1">
        <f t="shared" si="0"/>
        <v>7.7819346990585667E-2</v>
      </c>
      <c r="E15" s="21">
        <v>15.86</v>
      </c>
      <c r="F15" s="16">
        <f t="shared" si="1"/>
        <v>2123549.741646667</v>
      </c>
      <c r="G15" s="2">
        <f t="shared" si="2"/>
        <v>780716.81678186287</v>
      </c>
    </row>
    <row r="16" spans="1:13" x14ac:dyDescent="0.25">
      <c r="A16">
        <v>15</v>
      </c>
      <c r="B16" s="2">
        <v>35781</v>
      </c>
      <c r="C16" s="2">
        <v>6879.0730000000003</v>
      </c>
      <c r="D16" s="1">
        <f t="shared" si="0"/>
        <v>0.19225491182471144</v>
      </c>
      <c r="E16" s="21">
        <v>15.86</v>
      </c>
      <c r="F16" s="16">
        <f t="shared" si="1"/>
        <v>3309430.2993266662</v>
      </c>
      <c r="G16" s="2">
        <f t="shared" si="2"/>
        <v>1216702.3159289213</v>
      </c>
    </row>
    <row r="17" spans="1:7" x14ac:dyDescent="0.25">
      <c r="A17">
        <v>16</v>
      </c>
      <c r="B17" s="2">
        <v>50012</v>
      </c>
      <c r="C17" s="2">
        <v>17400.084000000003</v>
      </c>
      <c r="D17" s="1">
        <f t="shared" si="0"/>
        <v>0.3479181796368872</v>
      </c>
      <c r="E17" s="21">
        <v>15.86</v>
      </c>
      <c r="F17" s="16">
        <f t="shared" si="1"/>
        <v>8370948.4112799997</v>
      </c>
      <c r="G17" s="2">
        <f t="shared" si="2"/>
        <v>3077554.562970588</v>
      </c>
    </row>
    <row r="18" spans="1:7" x14ac:dyDescent="0.25">
      <c r="A18">
        <v>17</v>
      </c>
      <c r="B18" s="2">
        <v>48597</v>
      </c>
      <c r="C18" s="2">
        <v>19757.353999999999</v>
      </c>
      <c r="D18" s="1">
        <f t="shared" si="0"/>
        <v>0.40655501368397223</v>
      </c>
      <c r="E18" s="21">
        <v>15.86</v>
      </c>
      <c r="F18" s="16">
        <f t="shared" si="1"/>
        <v>9504999.5780133326</v>
      </c>
      <c r="G18" s="2">
        <f t="shared" si="2"/>
        <v>3494485.1389754899</v>
      </c>
    </row>
    <row r="19" spans="1:7" x14ac:dyDescent="0.25">
      <c r="A19">
        <v>18</v>
      </c>
      <c r="B19" s="2">
        <v>58718</v>
      </c>
      <c r="C19" s="2">
        <v>9756.9309999999987</v>
      </c>
      <c r="D19" s="1">
        <f t="shared" si="0"/>
        <v>0.16616592867604479</v>
      </c>
      <c r="E19" s="21">
        <v>15.86</v>
      </c>
      <c r="F19" s="16">
        <f t="shared" si="1"/>
        <v>4693929.4116866663</v>
      </c>
      <c r="G19" s="2">
        <f t="shared" si="2"/>
        <v>1725709.3425318624</v>
      </c>
    </row>
    <row r="20" spans="1:7" x14ac:dyDescent="0.25">
      <c r="A20">
        <v>19</v>
      </c>
      <c r="B20" s="2">
        <v>54447</v>
      </c>
      <c r="C20" s="2">
        <v>6833.5779999999995</v>
      </c>
      <c r="D20" s="1">
        <f t="shared" si="0"/>
        <v>0.12550880672948003</v>
      </c>
      <c r="E20" s="21">
        <v>15.86</v>
      </c>
      <c r="F20" s="16">
        <f t="shared" si="1"/>
        <v>3287543.2614266663</v>
      </c>
      <c r="G20" s="2">
        <f t="shared" si="2"/>
        <v>1208655.6108186273</v>
      </c>
    </row>
    <row r="21" spans="1:7" x14ac:dyDescent="0.25">
      <c r="A21">
        <v>20</v>
      </c>
      <c r="B21" s="2">
        <v>54997</v>
      </c>
      <c r="C21" s="2">
        <v>24140.424000000003</v>
      </c>
      <c r="D21" s="1">
        <f t="shared" si="0"/>
        <v>0.43894074222230306</v>
      </c>
      <c r="E21" s="21">
        <v>15.86</v>
      </c>
      <c r="F21" s="16">
        <f t="shared" si="1"/>
        <v>11613636.114080003</v>
      </c>
      <c r="G21" s="2">
        <f t="shared" si="2"/>
        <v>4269719.1595882364</v>
      </c>
    </row>
    <row r="22" spans="1:7" x14ac:dyDescent="0.25">
      <c r="A22">
        <v>21</v>
      </c>
      <c r="B22" s="2">
        <v>54844</v>
      </c>
      <c r="C22" s="2">
        <v>21044.523999999998</v>
      </c>
      <c r="D22" s="1">
        <f t="shared" si="0"/>
        <v>0.38371606739114578</v>
      </c>
      <c r="E22" s="21">
        <v>15.86</v>
      </c>
      <c r="F22" s="16">
        <f t="shared" si="1"/>
        <v>10124239.902746664</v>
      </c>
      <c r="G22" s="2">
        <f t="shared" si="2"/>
        <v>3722147.0230686264</v>
      </c>
    </row>
    <row r="23" spans="1:7" x14ac:dyDescent="0.25">
      <c r="A23">
        <v>22</v>
      </c>
      <c r="B23" s="2">
        <v>50387</v>
      </c>
      <c r="C23" s="2">
        <v>5246.4299999999994</v>
      </c>
      <c r="D23" s="1">
        <f t="shared" si="0"/>
        <v>0.10412269037648599</v>
      </c>
      <c r="E23" s="21">
        <v>15.86</v>
      </c>
      <c r="F23" s="16">
        <f t="shared" si="1"/>
        <v>2523987.520599999</v>
      </c>
      <c r="G23" s="2">
        <f t="shared" si="2"/>
        <v>927936.58845588192</v>
      </c>
    </row>
    <row r="24" spans="1:7" x14ac:dyDescent="0.25">
      <c r="A24">
        <v>23</v>
      </c>
      <c r="B24" s="2">
        <v>59629</v>
      </c>
      <c r="C24" s="2">
        <v>3597.0009999999997</v>
      </c>
      <c r="D24" s="1">
        <f t="shared" si="0"/>
        <v>6.0323013969712722E-2</v>
      </c>
      <c r="E24" s="21">
        <v>15.86</v>
      </c>
      <c r="F24" s="16">
        <f t="shared" si="1"/>
        <v>1730469.2210866662</v>
      </c>
      <c r="G24" s="2">
        <f t="shared" si="2"/>
        <v>636201.91951715667</v>
      </c>
    </row>
    <row r="25" spans="1:7" x14ac:dyDescent="0.25">
      <c r="A25">
        <v>24</v>
      </c>
      <c r="B25" s="2">
        <v>44014</v>
      </c>
      <c r="C25" s="2">
        <v>18163.41</v>
      </c>
      <c r="D25" s="1">
        <f t="shared" si="0"/>
        <v>0.41267346753305767</v>
      </c>
      <c r="E25" s="21">
        <v>15.86</v>
      </c>
      <c r="F25" s="16">
        <f t="shared" si="1"/>
        <v>8738174.3721999992</v>
      </c>
      <c r="G25" s="2">
        <f t="shared" si="2"/>
        <v>3212564.1074264701</v>
      </c>
    </row>
    <row r="26" spans="1:7" x14ac:dyDescent="0.25">
      <c r="A26">
        <v>25</v>
      </c>
      <c r="B26" s="2">
        <v>60464</v>
      </c>
      <c r="C26" s="2">
        <v>8720.8169999999991</v>
      </c>
      <c r="D26" s="1">
        <f t="shared" si="0"/>
        <v>0.14423155927494044</v>
      </c>
      <c r="E26" s="21">
        <v>15.86</v>
      </c>
      <c r="F26" s="16">
        <f t="shared" si="1"/>
        <v>4195468.7811399996</v>
      </c>
      <c r="G26" s="2">
        <f t="shared" si="2"/>
        <v>1542451.7577720585</v>
      </c>
    </row>
    <row r="27" spans="1:7" x14ac:dyDescent="0.25">
      <c r="A27">
        <v>26</v>
      </c>
      <c r="B27" s="2">
        <v>61207</v>
      </c>
      <c r="C27" s="2">
        <v>9723.2929999999997</v>
      </c>
      <c r="D27" s="1">
        <f t="shared" si="0"/>
        <v>0.15885916643521164</v>
      </c>
      <c r="E27" s="21">
        <v>15.86</v>
      </c>
      <c r="F27" s="16">
        <f t="shared" si="1"/>
        <v>4677746.6183933327</v>
      </c>
      <c r="G27" s="2">
        <f t="shared" si="2"/>
        <v>1719759.7861740193</v>
      </c>
    </row>
    <row r="28" spans="1:7" x14ac:dyDescent="0.25">
      <c r="A28">
        <v>27</v>
      </c>
      <c r="B28" s="2">
        <v>61109</v>
      </c>
      <c r="C28" s="2">
        <v>18049.170999999998</v>
      </c>
      <c r="D28" s="1">
        <f t="shared" si="0"/>
        <v>0.29536027426402001</v>
      </c>
      <c r="E28" s="21">
        <v>15.86</v>
      </c>
      <c r="F28" s="16">
        <f t="shared" si="1"/>
        <v>8683215.5124866646</v>
      </c>
      <c r="G28" s="2">
        <f t="shared" si="2"/>
        <v>3192358.6442965674</v>
      </c>
    </row>
    <row r="29" spans="1:7" x14ac:dyDescent="0.25">
      <c r="A29">
        <v>28</v>
      </c>
      <c r="B29" s="2">
        <v>62037</v>
      </c>
      <c r="C29" s="2">
        <v>25230.187000000002</v>
      </c>
      <c r="D29" s="1">
        <f t="shared" si="0"/>
        <v>0.40669579444525045</v>
      </c>
      <c r="E29" s="21">
        <v>15.86</v>
      </c>
      <c r="F29" s="16">
        <f t="shared" si="1"/>
        <v>12137906.563206667</v>
      </c>
      <c r="G29" s="2">
        <f t="shared" si="2"/>
        <v>4462465.6482377453</v>
      </c>
    </row>
    <row r="30" spans="1:7" x14ac:dyDescent="0.25">
      <c r="A30">
        <v>29</v>
      </c>
      <c r="B30" s="2">
        <v>45711</v>
      </c>
      <c r="C30" s="2">
        <v>14594.595999999998</v>
      </c>
      <c r="D30" s="1">
        <f t="shared" si="0"/>
        <v>0.3192797357310056</v>
      </c>
      <c r="E30" s="21">
        <v>15.86</v>
      </c>
      <c r="F30" s="16">
        <f t="shared" si="1"/>
        <v>7021265.5409866646</v>
      </c>
      <c r="G30" s="2">
        <f t="shared" si="2"/>
        <v>2581347.6253627441</v>
      </c>
    </row>
    <row r="31" spans="1:7" x14ac:dyDescent="0.25">
      <c r="A31">
        <v>30</v>
      </c>
      <c r="B31" s="2">
        <v>48505</v>
      </c>
      <c r="C31" s="2">
        <v>4786.5910000000003</v>
      </c>
      <c r="D31" s="1">
        <f t="shared" si="0"/>
        <v>9.8682424492320384E-2</v>
      </c>
      <c r="E31" s="21">
        <v>15.86</v>
      </c>
      <c r="F31" s="16">
        <f t="shared" si="1"/>
        <v>2302765.1088866666</v>
      </c>
      <c r="G31" s="2">
        <f t="shared" si="2"/>
        <v>846604.81944362738</v>
      </c>
    </row>
    <row r="32" spans="1:7" x14ac:dyDescent="0.25">
      <c r="A32">
        <v>31</v>
      </c>
      <c r="B32" s="2">
        <v>52812</v>
      </c>
      <c r="C32" s="2">
        <v>4632.1320000000005</v>
      </c>
      <c r="D32" s="1">
        <f t="shared" si="0"/>
        <v>8.7709838673028867E-2</v>
      </c>
      <c r="E32" s="21">
        <v>15.86</v>
      </c>
      <c r="F32" s="16">
        <f t="shared" si="1"/>
        <v>2228456.9434400001</v>
      </c>
      <c r="G32" s="2">
        <f t="shared" si="2"/>
        <v>819285.6409705882</v>
      </c>
    </row>
    <row r="33" spans="1:7" x14ac:dyDescent="0.25">
      <c r="A33">
        <v>32</v>
      </c>
      <c r="B33" s="2">
        <v>58417</v>
      </c>
      <c r="C33" s="2">
        <v>5090.9180000000006</v>
      </c>
      <c r="D33" s="1">
        <f t="shared" si="0"/>
        <v>8.7147885033466294E-2</v>
      </c>
      <c r="E33" s="21">
        <v>15.86</v>
      </c>
      <c r="F33" s="16">
        <f t="shared" si="1"/>
        <v>2449172.770893333</v>
      </c>
      <c r="G33" s="2">
        <f t="shared" si="2"/>
        <v>900431.16576960764</v>
      </c>
    </row>
    <row r="34" spans="1:7" x14ac:dyDescent="0.25">
      <c r="A34">
        <v>33</v>
      </c>
      <c r="B34" s="2">
        <v>55984</v>
      </c>
      <c r="C34" s="2">
        <v>5859.0590000000002</v>
      </c>
      <c r="D34" s="1">
        <f t="shared" si="0"/>
        <v>0.10465595527293513</v>
      </c>
      <c r="E34" s="21">
        <v>15.86</v>
      </c>
      <c r="F34" s="16">
        <f t="shared" si="1"/>
        <v>2818715.1641133334</v>
      </c>
      <c r="G34" s="2">
        <f t="shared" si="2"/>
        <v>1036292.339747549</v>
      </c>
    </row>
    <row r="35" spans="1:7" x14ac:dyDescent="0.25">
      <c r="A35">
        <v>34</v>
      </c>
      <c r="B35" s="2">
        <v>54820</v>
      </c>
      <c r="C35" s="2">
        <v>21149.636999999999</v>
      </c>
      <c r="D35" s="1">
        <f t="shared" si="0"/>
        <v>0.3858014775629332</v>
      </c>
      <c r="E35" s="21">
        <v>15.86</v>
      </c>
      <c r="F35" s="16">
        <f t="shared" si="1"/>
        <v>10174808.36554</v>
      </c>
      <c r="G35" s="2">
        <f t="shared" si="2"/>
        <v>3740738.3696838231</v>
      </c>
    </row>
    <row r="36" spans="1:7" x14ac:dyDescent="0.25">
      <c r="A36">
        <v>35</v>
      </c>
      <c r="B36" s="2">
        <v>58037</v>
      </c>
      <c r="C36" s="2">
        <v>5139.3469999999998</v>
      </c>
      <c r="D36" s="1">
        <f t="shared" si="0"/>
        <v>8.8552940365628816E-2</v>
      </c>
      <c r="E36" s="21">
        <v>15.86</v>
      </c>
      <c r="F36" s="16">
        <f t="shared" si="1"/>
        <v>2472471.3170733326</v>
      </c>
      <c r="G36" s="2">
        <f t="shared" si="2"/>
        <v>908996.80774754868</v>
      </c>
    </row>
    <row r="37" spans="1:7" x14ac:dyDescent="0.25">
      <c r="A37">
        <v>36</v>
      </c>
      <c r="B37" s="2">
        <v>54027</v>
      </c>
      <c r="C37" s="2">
        <v>4447.6479999999992</v>
      </c>
      <c r="D37" s="1">
        <f t="shared" si="0"/>
        <v>8.2322690506598545E-2</v>
      </c>
      <c r="E37" s="21">
        <v>15.86</v>
      </c>
      <c r="F37" s="16">
        <f t="shared" si="1"/>
        <v>2139704.150826666</v>
      </c>
      <c r="G37" s="2">
        <f t="shared" si="2"/>
        <v>786655.93780392129</v>
      </c>
    </row>
    <row r="38" spans="1:7" x14ac:dyDescent="0.25">
      <c r="A38">
        <v>37</v>
      </c>
      <c r="B38" s="2">
        <v>41551</v>
      </c>
      <c r="C38" s="2">
        <v>14225.394999999999</v>
      </c>
      <c r="D38" s="1">
        <f t="shared" si="0"/>
        <v>0.34235987100190124</v>
      </c>
      <c r="E38" s="21">
        <v>15.86</v>
      </c>
      <c r="F38" s="16">
        <f t="shared" si="1"/>
        <v>6843647.8625666648</v>
      </c>
      <c r="G38" s="2">
        <f t="shared" si="2"/>
        <v>2516047.0082965679</v>
      </c>
    </row>
    <row r="39" spans="1:7" x14ac:dyDescent="0.25">
      <c r="A39">
        <v>38</v>
      </c>
      <c r="B39" s="2">
        <v>72016</v>
      </c>
      <c r="C39" s="2">
        <v>6841.3749999999982</v>
      </c>
      <c r="D39" s="1">
        <f t="shared" si="0"/>
        <v>9.4997986558542524E-2</v>
      </c>
      <c r="E39" s="21">
        <v>15.86</v>
      </c>
      <c r="F39" s="16">
        <f t="shared" si="1"/>
        <v>3291294.2941666655</v>
      </c>
      <c r="G39" s="2">
        <f t="shared" si="2"/>
        <v>1210034.6669730388</v>
      </c>
    </row>
    <row r="40" spans="1:7" x14ac:dyDescent="0.25">
      <c r="A40">
        <v>39</v>
      </c>
      <c r="B40" s="2">
        <v>69660</v>
      </c>
      <c r="C40" s="2">
        <v>7757.0469999999987</v>
      </c>
      <c r="D40" s="1">
        <f t="shared" si="0"/>
        <v>0.11135582830892907</v>
      </c>
      <c r="E40" s="21">
        <v>15.86</v>
      </c>
      <c r="F40" s="16">
        <f t="shared" si="1"/>
        <v>3731811.8844066658</v>
      </c>
      <c r="G40" s="2">
        <f t="shared" si="2"/>
        <v>1371989.6633848036</v>
      </c>
    </row>
    <row r="41" spans="1:7" x14ac:dyDescent="0.25">
      <c r="A41">
        <v>40</v>
      </c>
      <c r="B41" s="2">
        <v>49969</v>
      </c>
      <c r="C41" s="2">
        <v>7357.1</v>
      </c>
      <c r="D41" s="1">
        <f t="shared" si="0"/>
        <v>0.14723328463647462</v>
      </c>
      <c r="E41" s="21">
        <v>15.86</v>
      </c>
      <c r="F41" s="16">
        <f t="shared" si="1"/>
        <v>3539402.7153333332</v>
      </c>
      <c r="G41" s="2">
        <f t="shared" si="2"/>
        <v>1301250.9982843136</v>
      </c>
    </row>
    <row r="42" spans="1:7" x14ac:dyDescent="0.25">
      <c r="A42">
        <v>41</v>
      </c>
      <c r="B42" s="2">
        <v>57548</v>
      </c>
      <c r="C42" s="2">
        <v>5679.6630000000005</v>
      </c>
      <c r="D42" s="1">
        <f t="shared" si="0"/>
        <v>9.8694359491207348E-2</v>
      </c>
      <c r="E42" s="21">
        <v>15.86</v>
      </c>
      <c r="F42" s="16">
        <f t="shared" si="1"/>
        <v>2732410.1404600004</v>
      </c>
      <c r="G42" s="2">
        <f t="shared" si="2"/>
        <v>1004562.5516397059</v>
      </c>
    </row>
    <row r="43" spans="1:7" x14ac:dyDescent="0.25">
      <c r="A43">
        <v>42</v>
      </c>
      <c r="B43" s="2">
        <v>62411</v>
      </c>
      <c r="C43" s="2">
        <v>8443.9660000000003</v>
      </c>
      <c r="D43" s="1">
        <f t="shared" si="0"/>
        <v>0.13529611767156433</v>
      </c>
      <c r="E43" s="21">
        <v>15.86</v>
      </c>
      <c r="F43" s="16">
        <f t="shared" si="1"/>
        <v>4062279.4563866667</v>
      </c>
      <c r="G43" s="2">
        <f t="shared" si="2"/>
        <v>1493485.0942598039</v>
      </c>
    </row>
    <row r="44" spans="1:7" x14ac:dyDescent="0.25">
      <c r="A44">
        <v>43</v>
      </c>
      <c r="B44" s="2">
        <v>61768</v>
      </c>
      <c r="C44" s="2">
        <v>7432.9050000000007</v>
      </c>
      <c r="D44" s="1">
        <f t="shared" si="0"/>
        <v>0.1203358535163839</v>
      </c>
      <c r="E44" s="21">
        <v>15.86</v>
      </c>
      <c r="F44" s="16">
        <f t="shared" si="1"/>
        <v>3575871.4901000001</v>
      </c>
      <c r="G44" s="2">
        <f t="shared" si="2"/>
        <v>1314658.6360661765</v>
      </c>
    </row>
    <row r="45" spans="1:7" x14ac:dyDescent="0.25">
      <c r="A45">
        <v>44</v>
      </c>
      <c r="B45" s="2">
        <v>63918</v>
      </c>
      <c r="C45" s="2">
        <v>8237.8590000000004</v>
      </c>
      <c r="D45" s="1">
        <f t="shared" si="0"/>
        <v>0.12888167652304516</v>
      </c>
      <c r="E45" s="21">
        <v>15.86</v>
      </c>
      <c r="F45" s="16">
        <f t="shared" si="1"/>
        <v>3963124.12678</v>
      </c>
      <c r="G45" s="2">
        <f t="shared" si="2"/>
        <v>1457030.9289632351</v>
      </c>
    </row>
    <row r="46" spans="1:7" x14ac:dyDescent="0.25">
      <c r="A46">
        <v>45</v>
      </c>
      <c r="B46" s="2">
        <v>48327</v>
      </c>
      <c r="C46" s="2">
        <v>5217.5379999999996</v>
      </c>
      <c r="D46" s="1">
        <f t="shared" si="0"/>
        <v>0.10796320897221014</v>
      </c>
      <c r="E46" s="21">
        <v>15.86</v>
      </c>
      <c r="F46" s="16">
        <f t="shared" si="1"/>
        <v>2510087.9646266662</v>
      </c>
      <c r="G46" s="2">
        <f t="shared" si="2"/>
        <v>922826.45758333313</v>
      </c>
    </row>
    <row r="47" spans="1:7" x14ac:dyDescent="0.25">
      <c r="A47">
        <v>46</v>
      </c>
      <c r="B47" s="2">
        <v>45909</v>
      </c>
      <c r="C47" s="2">
        <v>9051.1819999999989</v>
      </c>
      <c r="D47" s="1">
        <f t="shared" si="0"/>
        <v>0.19715484981158377</v>
      </c>
      <c r="E47" s="21">
        <v>15.86</v>
      </c>
      <c r="F47" s="16">
        <f t="shared" si="1"/>
        <v>4354402.977773333</v>
      </c>
      <c r="G47" s="2">
        <f t="shared" si="2"/>
        <v>1600883.4477107842</v>
      </c>
    </row>
    <row r="48" spans="1:7" x14ac:dyDescent="0.25">
      <c r="A48">
        <v>47</v>
      </c>
      <c r="B48" s="2">
        <v>53552</v>
      </c>
      <c r="C48" s="2">
        <v>5935.5360000000001</v>
      </c>
      <c r="D48" s="1">
        <f t="shared" si="0"/>
        <v>0.11083686883776517</v>
      </c>
      <c r="E48" s="21">
        <v>15.86</v>
      </c>
      <c r="F48" s="16">
        <f t="shared" si="1"/>
        <v>2855507.2291199998</v>
      </c>
      <c r="G48" s="2">
        <f t="shared" si="2"/>
        <v>1049818.834235294</v>
      </c>
    </row>
    <row r="49" spans="1:7" x14ac:dyDescent="0.25">
      <c r="A49">
        <v>48</v>
      </c>
      <c r="B49" s="2">
        <v>58740</v>
      </c>
      <c r="C49" s="2">
        <v>11692.544</v>
      </c>
      <c r="D49" s="1">
        <f t="shared" si="0"/>
        <v>0.19905590738849166</v>
      </c>
      <c r="E49" s="21">
        <v>15.86</v>
      </c>
      <c r="F49" s="16">
        <f t="shared" si="1"/>
        <v>5625127.0178133333</v>
      </c>
      <c r="G49" s="2">
        <f t="shared" si="2"/>
        <v>2068061.403607843</v>
      </c>
    </row>
    <row r="50" spans="1:7" x14ac:dyDescent="0.25">
      <c r="A50">
        <v>49</v>
      </c>
      <c r="B50" s="2">
        <v>59043</v>
      </c>
      <c r="C50" s="2">
        <v>12258.601999999999</v>
      </c>
      <c r="D50" s="1">
        <f t="shared" si="0"/>
        <v>0.20762159781853901</v>
      </c>
      <c r="E50" s="21">
        <v>15.86</v>
      </c>
      <c r="F50" s="16">
        <f t="shared" si="1"/>
        <v>5897449.9741733326</v>
      </c>
      <c r="G50" s="2">
        <f t="shared" si="2"/>
        <v>2168180.137563725</v>
      </c>
    </row>
    <row r="51" spans="1:7" x14ac:dyDescent="0.25">
      <c r="A51">
        <v>50</v>
      </c>
      <c r="B51" s="2">
        <v>58429</v>
      </c>
      <c r="C51" s="2">
        <v>9392.8499999999985</v>
      </c>
      <c r="D51" s="1">
        <f t="shared" si="0"/>
        <v>0.16075664481678617</v>
      </c>
      <c r="E51" s="21">
        <v>15.86</v>
      </c>
      <c r="F51" s="16">
        <f t="shared" si="1"/>
        <v>4518774.8969999989</v>
      </c>
      <c r="G51" s="2">
        <f t="shared" si="2"/>
        <v>1661314.3003676466</v>
      </c>
    </row>
    <row r="52" spans="1:7" x14ac:dyDescent="0.25">
      <c r="A52" t="s">
        <v>221</v>
      </c>
      <c r="F52" s="18">
        <f>SUM(F2:F51)</f>
        <v>261835488.32653335</v>
      </c>
      <c r="G52" s="2">
        <f>SUM(G2:G51)</f>
        <v>96263047.178872526</v>
      </c>
    </row>
    <row r="53" spans="1:7" x14ac:dyDescent="0.25">
      <c r="F53" s="18"/>
      <c r="G53" s="2"/>
    </row>
    <row r="54" spans="1:7" x14ac:dyDescent="0.25">
      <c r="A54" t="s">
        <v>204</v>
      </c>
      <c r="C54"/>
      <c r="D54"/>
    </row>
    <row r="55" spans="1:7" x14ac:dyDescent="0.25">
      <c r="A55" t="s">
        <v>226</v>
      </c>
      <c r="C55"/>
      <c r="D55"/>
    </row>
    <row r="56" spans="1:7" x14ac:dyDescent="0.25">
      <c r="A56" t="s">
        <v>229</v>
      </c>
      <c r="C56"/>
      <c r="D56"/>
    </row>
    <row r="57" spans="1:7" x14ac:dyDescent="0.25">
      <c r="A57" t="s">
        <v>218</v>
      </c>
      <c r="C57"/>
      <c r="D57"/>
    </row>
    <row r="58" spans="1:7" x14ac:dyDescent="0.25">
      <c r="A58" t="s">
        <v>230</v>
      </c>
    </row>
    <row r="59" spans="1:7" x14ac:dyDescent="0.25">
      <c r="A59" t="s">
        <v>220</v>
      </c>
    </row>
    <row r="60" spans="1:7" x14ac:dyDescent="0.25">
      <c r="A60" t="s">
        <v>231</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B3" sqref="B3"/>
    </sheetView>
  </sheetViews>
  <sheetFormatPr defaultRowHeight="15" x14ac:dyDescent="0.25"/>
  <cols>
    <col min="1" max="1" width="32.7109375" bestFit="1" customWidth="1"/>
    <col min="2" max="2" width="10.7109375" bestFit="1" customWidth="1"/>
    <col min="3" max="3" width="43" style="2" bestFit="1" customWidth="1"/>
    <col min="4" max="4" width="37.28515625" style="1" bestFit="1" customWidth="1"/>
    <col min="5" max="5" width="26.28515625" customWidth="1"/>
    <col min="6" max="6" width="23.140625" customWidth="1"/>
    <col min="7" max="7" width="25.7109375" customWidth="1"/>
  </cols>
  <sheetData>
    <row r="1" spans="1:7" ht="45" x14ac:dyDescent="0.25">
      <c r="A1" s="30" t="s">
        <v>209</v>
      </c>
      <c r="B1" s="30" t="s">
        <v>200</v>
      </c>
      <c r="C1" s="37" t="s">
        <v>207</v>
      </c>
      <c r="D1" s="38" t="s">
        <v>208</v>
      </c>
      <c r="E1" s="34" t="s">
        <v>202</v>
      </c>
      <c r="F1" s="35" t="s">
        <v>201</v>
      </c>
      <c r="G1" s="36" t="s">
        <v>203</v>
      </c>
    </row>
    <row r="2" spans="1:7" x14ac:dyDescent="0.25">
      <c r="A2">
        <v>1</v>
      </c>
      <c r="B2" s="17">
        <v>277135</v>
      </c>
      <c r="C2" s="2">
        <v>77332.329000000012</v>
      </c>
      <c r="D2" s="1">
        <f>C2/B2</f>
        <v>0.27904208779114875</v>
      </c>
      <c r="E2" s="21">
        <v>15.86</v>
      </c>
      <c r="F2" s="16">
        <f>C2*E2*52*7/12</f>
        <v>37203552.384180002</v>
      </c>
      <c r="G2" s="2">
        <f>F2/2.72</f>
        <v>13677776.611830883</v>
      </c>
    </row>
    <row r="3" spans="1:7" x14ac:dyDescent="0.25">
      <c r="A3">
        <v>2</v>
      </c>
      <c r="B3" s="17">
        <v>295894</v>
      </c>
      <c r="C3" s="2">
        <v>95198.224000000002</v>
      </c>
      <c r="D3" s="1">
        <f t="shared" ref="D3:D18" si="0">C3/B3</f>
        <v>0.32173083604263691</v>
      </c>
      <c r="E3" s="21">
        <v>15.86</v>
      </c>
      <c r="F3" s="16">
        <f t="shared" ref="F3:F18" si="1">C3*E3*52*7/12</f>
        <v>45798596.256746672</v>
      </c>
      <c r="G3" s="2">
        <f t="shared" ref="G3:G18" si="2">F3/2.72</f>
        <v>16837719.212039217</v>
      </c>
    </row>
    <row r="4" spans="1:7" x14ac:dyDescent="0.25">
      <c r="A4">
        <v>3</v>
      </c>
      <c r="B4" s="17">
        <v>308589</v>
      </c>
      <c r="C4" s="2">
        <v>94073.798000000024</v>
      </c>
      <c r="D4" s="1">
        <f t="shared" si="0"/>
        <v>0.30485143021948297</v>
      </c>
      <c r="E4" s="21">
        <v>15.86</v>
      </c>
      <c r="F4" s="16">
        <f t="shared" si="1"/>
        <v>45257649.900493346</v>
      </c>
      <c r="G4" s="2">
        <f t="shared" si="2"/>
        <v>16638841.875181377</v>
      </c>
    </row>
    <row r="5" spans="1:7" x14ac:dyDescent="0.25">
      <c r="A5">
        <v>4</v>
      </c>
      <c r="B5" s="17">
        <v>280998</v>
      </c>
      <c r="C5" s="2">
        <v>87877.180999999997</v>
      </c>
      <c r="D5" s="1">
        <f t="shared" si="0"/>
        <v>0.31273240734809499</v>
      </c>
      <c r="E5" s="21">
        <v>15.86</v>
      </c>
      <c r="F5" s="16">
        <f t="shared" si="1"/>
        <v>42276540.083353333</v>
      </c>
      <c r="G5" s="2">
        <f t="shared" si="2"/>
        <v>15542845.618879901</v>
      </c>
    </row>
    <row r="6" spans="1:7" x14ac:dyDescent="0.25">
      <c r="A6">
        <v>5</v>
      </c>
      <c r="B6" s="17">
        <v>271621</v>
      </c>
      <c r="C6" s="2">
        <v>84196.661000000007</v>
      </c>
      <c r="D6" s="1">
        <f t="shared" si="0"/>
        <v>0.30997846631887815</v>
      </c>
      <c r="E6" s="21">
        <v>15.86</v>
      </c>
      <c r="F6" s="16">
        <f t="shared" si="1"/>
        <v>40505890.984953336</v>
      </c>
      <c r="G6" s="2">
        <f t="shared" si="2"/>
        <v>14891871.685644608</v>
      </c>
    </row>
    <row r="7" spans="1:7" x14ac:dyDescent="0.25">
      <c r="A7">
        <v>6</v>
      </c>
      <c r="B7" s="17">
        <v>346820</v>
      </c>
      <c r="C7" s="2">
        <v>62419.569999999985</v>
      </c>
      <c r="D7" s="1">
        <f t="shared" si="0"/>
        <v>0.17997684677930911</v>
      </c>
      <c r="E7" s="21">
        <v>15.86</v>
      </c>
      <c r="F7" s="16">
        <f t="shared" si="1"/>
        <v>30029222.866066661</v>
      </c>
      <c r="G7" s="2">
        <f t="shared" si="2"/>
        <v>11040155.465465683</v>
      </c>
    </row>
    <row r="8" spans="1:7" x14ac:dyDescent="0.25">
      <c r="A8">
        <v>7</v>
      </c>
      <c r="B8" s="17">
        <v>274215</v>
      </c>
      <c r="C8" s="2">
        <v>27230.046999999995</v>
      </c>
      <c r="D8" s="1">
        <f t="shared" si="0"/>
        <v>9.9301814269824748E-2</v>
      </c>
      <c r="E8" s="21">
        <v>15.86</v>
      </c>
      <c r="F8" s="16">
        <f t="shared" si="1"/>
        <v>13100012.544406662</v>
      </c>
      <c r="G8" s="2">
        <f t="shared" si="2"/>
        <v>4816181.0825024489</v>
      </c>
    </row>
    <row r="9" spans="1:7" x14ac:dyDescent="0.25">
      <c r="A9">
        <v>8</v>
      </c>
      <c r="B9" s="17">
        <v>290605</v>
      </c>
      <c r="C9" s="2">
        <v>31225.441000000003</v>
      </c>
      <c r="D9" s="1">
        <f t="shared" si="0"/>
        <v>0.10744977202732232</v>
      </c>
      <c r="E9" s="21">
        <v>15.86</v>
      </c>
      <c r="F9" s="16">
        <f t="shared" si="1"/>
        <v>15022143.325886667</v>
      </c>
      <c r="G9" s="2">
        <f t="shared" si="2"/>
        <v>5522846.8109877445</v>
      </c>
    </row>
    <row r="10" spans="1:7" x14ac:dyDescent="0.25">
      <c r="A10">
        <v>9</v>
      </c>
      <c r="B10" s="17">
        <v>318946</v>
      </c>
      <c r="C10" s="2">
        <v>30688.323999999997</v>
      </c>
      <c r="D10" s="1">
        <f t="shared" si="0"/>
        <v>9.621793030795181E-2</v>
      </c>
      <c r="E10" s="21">
        <v>15.86</v>
      </c>
      <c r="F10" s="16">
        <f t="shared" si="1"/>
        <v>14763743.498746665</v>
      </c>
      <c r="G10" s="2">
        <f t="shared" si="2"/>
        <v>5427846.8745392151</v>
      </c>
    </row>
    <row r="11" spans="1:7" x14ac:dyDescent="0.25">
      <c r="A11">
        <v>10</v>
      </c>
      <c r="B11" s="17">
        <v>306177</v>
      </c>
      <c r="C11" s="2">
        <v>48415.972999999998</v>
      </c>
      <c r="D11" s="1">
        <f t="shared" si="0"/>
        <v>0.15813066624860783</v>
      </c>
      <c r="E11" s="21">
        <v>15.86</v>
      </c>
      <c r="F11" s="16">
        <f t="shared" si="1"/>
        <v>23292279.063993331</v>
      </c>
      <c r="G11" s="2">
        <f t="shared" si="2"/>
        <v>8563337.8911740184</v>
      </c>
    </row>
    <row r="12" spans="1:7" x14ac:dyDescent="0.25">
      <c r="A12">
        <v>11</v>
      </c>
      <c r="B12" s="17">
        <v>333008</v>
      </c>
      <c r="C12" s="2">
        <v>39129.127000000008</v>
      </c>
      <c r="D12" s="1">
        <f t="shared" si="0"/>
        <v>0.1175020630135012</v>
      </c>
      <c r="E12" s="21">
        <v>15.86</v>
      </c>
      <c r="F12" s="16">
        <f t="shared" si="1"/>
        <v>18824501.278006669</v>
      </c>
      <c r="G12" s="2">
        <f t="shared" si="2"/>
        <v>6920772.528678922</v>
      </c>
    </row>
    <row r="13" spans="1:7" x14ac:dyDescent="0.25">
      <c r="A13">
        <v>12</v>
      </c>
      <c r="B13" s="17">
        <v>310520</v>
      </c>
      <c r="C13" s="2">
        <v>33567.275000000009</v>
      </c>
      <c r="D13" s="1">
        <f t="shared" si="0"/>
        <v>0.10810020288548244</v>
      </c>
      <c r="E13" s="21">
        <v>15.86</v>
      </c>
      <c r="F13" s="16">
        <f t="shared" si="1"/>
        <v>16148768.438833335</v>
      </c>
      <c r="G13" s="2">
        <f t="shared" si="2"/>
        <v>5937047.2201593136</v>
      </c>
    </row>
    <row r="14" spans="1:7" x14ac:dyDescent="0.25">
      <c r="A14">
        <v>13</v>
      </c>
      <c r="B14" s="17">
        <v>314473</v>
      </c>
      <c r="C14" s="2">
        <v>39396.01999999999</v>
      </c>
      <c r="D14" s="1">
        <f t="shared" si="0"/>
        <v>0.12527631942964892</v>
      </c>
      <c r="E14" s="21">
        <v>15.86</v>
      </c>
      <c r="F14" s="16">
        <f t="shared" si="1"/>
        <v>18952899.941733327</v>
      </c>
      <c r="G14" s="2">
        <f t="shared" si="2"/>
        <v>6967977.9197548991</v>
      </c>
    </row>
    <row r="15" spans="1:7" x14ac:dyDescent="0.25">
      <c r="A15">
        <v>14</v>
      </c>
      <c r="B15" s="17">
        <v>326840</v>
      </c>
      <c r="C15" s="2">
        <v>25286.22700000001</v>
      </c>
      <c r="D15" s="1">
        <f t="shared" si="0"/>
        <v>7.7365766124097443E-2</v>
      </c>
      <c r="E15" s="21">
        <v>15.86</v>
      </c>
      <c r="F15" s="16">
        <f t="shared" si="1"/>
        <v>12164866.660006672</v>
      </c>
      <c r="G15" s="2">
        <f t="shared" si="2"/>
        <v>4472377.4485318642</v>
      </c>
    </row>
    <row r="16" spans="1:7" x14ac:dyDescent="0.25">
      <c r="A16">
        <v>15</v>
      </c>
      <c r="B16" s="17">
        <v>319638</v>
      </c>
      <c r="C16" s="2">
        <v>25657.257999999998</v>
      </c>
      <c r="D16" s="1">
        <f t="shared" si="0"/>
        <v>8.0269736389290372E-2</v>
      </c>
      <c r="E16" s="21">
        <v>15.86</v>
      </c>
      <c r="F16" s="16">
        <f t="shared" si="1"/>
        <v>12343364.727026666</v>
      </c>
      <c r="G16" s="2">
        <f t="shared" si="2"/>
        <v>4538001.73787745</v>
      </c>
    </row>
    <row r="17" spans="1:7" x14ac:dyDescent="0.25">
      <c r="A17">
        <v>16</v>
      </c>
      <c r="B17" s="17">
        <v>314832</v>
      </c>
      <c r="C17" s="2">
        <v>25261.693999999989</v>
      </c>
      <c r="D17" s="1">
        <f t="shared" si="0"/>
        <v>8.0238647913807956E-2</v>
      </c>
      <c r="E17" s="21">
        <v>15.86</v>
      </c>
      <c r="F17" s="16">
        <f t="shared" si="1"/>
        <v>12153064.160813326</v>
      </c>
      <c r="G17" s="2">
        <f t="shared" si="2"/>
        <v>4468038.2944166632</v>
      </c>
    </row>
    <row r="18" spans="1:7" x14ac:dyDescent="0.25">
      <c r="A18">
        <v>17</v>
      </c>
      <c r="B18" s="17">
        <v>337268</v>
      </c>
      <c r="C18" s="2">
        <v>28113.904000000002</v>
      </c>
      <c r="D18" s="1">
        <f t="shared" si="0"/>
        <v>8.335775703594768E-2</v>
      </c>
      <c r="E18" s="21">
        <v>15.86</v>
      </c>
      <c r="F18" s="16">
        <f t="shared" si="1"/>
        <v>13525224.36234667</v>
      </c>
      <c r="G18" s="2">
        <f t="shared" si="2"/>
        <v>4972508.9567450983</v>
      </c>
    </row>
    <row r="19" spans="1:7" x14ac:dyDescent="0.25">
      <c r="A19" t="s">
        <v>221</v>
      </c>
      <c r="F19" s="16">
        <f>SUM(F2:F18)</f>
        <v>411362320.47759336</v>
      </c>
      <c r="G19" s="2">
        <f>SUM(G2:G18)</f>
        <v>151236147.23440927</v>
      </c>
    </row>
    <row r="21" spans="1:7" x14ac:dyDescent="0.25">
      <c r="A21" t="s">
        <v>204</v>
      </c>
      <c r="C21"/>
      <c r="D21"/>
    </row>
    <row r="22" spans="1:7" x14ac:dyDescent="0.25">
      <c r="A22" t="s">
        <v>226</v>
      </c>
      <c r="C22"/>
      <c r="D22"/>
    </row>
    <row r="23" spans="1:7" x14ac:dyDescent="0.25">
      <c r="A23" t="s">
        <v>225</v>
      </c>
      <c r="C23"/>
      <c r="D23"/>
    </row>
    <row r="24" spans="1:7" x14ac:dyDescent="0.25">
      <c r="A24" t="s">
        <v>219</v>
      </c>
      <c r="C24"/>
      <c r="D24"/>
    </row>
    <row r="25" spans="1:7" x14ac:dyDescent="0.25">
      <c r="A25" t="s">
        <v>230</v>
      </c>
    </row>
    <row r="26" spans="1:7" x14ac:dyDescent="0.25">
      <c r="A26" t="s">
        <v>220</v>
      </c>
    </row>
    <row r="27" spans="1:7" x14ac:dyDescent="0.25">
      <c r="A27" t="s">
        <v>231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8"/>
  <sheetViews>
    <sheetView workbookViewId="0">
      <selection activeCell="C19" sqref="C19"/>
    </sheetView>
  </sheetViews>
  <sheetFormatPr defaultRowHeight="15" x14ac:dyDescent="0.25"/>
  <cols>
    <col min="1" max="1" width="18.5703125" bestFit="1" customWidth="1"/>
    <col min="2" max="2" width="10.7109375" bestFit="1" customWidth="1"/>
    <col min="3" max="3" width="43" style="2" bestFit="1" customWidth="1"/>
    <col min="4" max="4" width="37.28515625" style="1" bestFit="1" customWidth="1"/>
    <col min="5" max="5" width="25" customWidth="1"/>
    <col min="6" max="6" width="26.7109375" customWidth="1"/>
    <col min="7" max="7" width="26.5703125" customWidth="1"/>
  </cols>
  <sheetData>
    <row r="1" spans="1:7" ht="45" x14ac:dyDescent="0.25">
      <c r="A1" s="30" t="s">
        <v>212</v>
      </c>
      <c r="B1" s="30" t="s">
        <v>200</v>
      </c>
      <c r="C1" s="37" t="s">
        <v>207</v>
      </c>
      <c r="D1" s="38" t="s">
        <v>208</v>
      </c>
      <c r="E1" s="34" t="s">
        <v>202</v>
      </c>
      <c r="F1" s="35" t="s">
        <v>201</v>
      </c>
      <c r="G1" s="36" t="s">
        <v>203</v>
      </c>
    </row>
    <row r="2" spans="1:7" x14ac:dyDescent="0.25">
      <c r="A2">
        <v>1</v>
      </c>
      <c r="B2" s="2">
        <v>109246</v>
      </c>
      <c r="C2" s="2">
        <v>11689.322</v>
      </c>
      <c r="D2" s="1">
        <f>C2/B2</f>
        <v>0.107</v>
      </c>
      <c r="E2" s="21">
        <v>15.34</v>
      </c>
      <c r="F2" s="16">
        <f>E2*52*(7/12)*C2</f>
        <v>5439197.3842266668</v>
      </c>
      <c r="G2" s="2">
        <f>F2/2.64</f>
        <v>2060302.0394797979</v>
      </c>
    </row>
    <row r="3" spans="1:7" x14ac:dyDescent="0.25">
      <c r="A3">
        <v>2</v>
      </c>
      <c r="B3" s="2">
        <v>109379</v>
      </c>
      <c r="C3" s="2">
        <v>15859.954999999998</v>
      </c>
      <c r="D3" s="1">
        <f t="shared" ref="D3:D66" si="0">C3/B3</f>
        <v>0.14499999999999999</v>
      </c>
      <c r="E3" s="21">
        <v>15.34</v>
      </c>
      <c r="F3" s="16">
        <f t="shared" ref="F3:F66" si="1">E3*52*(7/12)*C3</f>
        <v>7379848.5275666658</v>
      </c>
      <c r="G3" s="2">
        <f t="shared" ref="G3:G66" si="2">F3/2.64</f>
        <v>2795397.169532828</v>
      </c>
    </row>
    <row r="4" spans="1:7" x14ac:dyDescent="0.25">
      <c r="A4">
        <v>3</v>
      </c>
      <c r="B4" s="2">
        <v>110662</v>
      </c>
      <c r="C4" s="2">
        <v>9627.5939999999991</v>
      </c>
      <c r="D4" s="1">
        <f t="shared" si="0"/>
        <v>8.6999999999999994E-2</v>
      </c>
      <c r="E4" s="21">
        <v>15.34</v>
      </c>
      <c r="F4" s="16">
        <f t="shared" si="1"/>
        <v>4479847.8561199997</v>
      </c>
      <c r="G4" s="2">
        <f t="shared" si="2"/>
        <v>1696912.066712121</v>
      </c>
    </row>
    <row r="5" spans="1:7" x14ac:dyDescent="0.25">
      <c r="A5">
        <v>4</v>
      </c>
      <c r="B5" s="2">
        <v>107638</v>
      </c>
      <c r="C5" s="2">
        <v>13131.835999999999</v>
      </c>
      <c r="D5" s="1">
        <f t="shared" si="0"/>
        <v>0.122</v>
      </c>
      <c r="E5" s="21">
        <v>15.34</v>
      </c>
      <c r="F5" s="16">
        <f t="shared" si="1"/>
        <v>6110418.3819466662</v>
      </c>
      <c r="G5" s="2">
        <f t="shared" si="2"/>
        <v>2314552.4174040402</v>
      </c>
    </row>
    <row r="6" spans="1:7" x14ac:dyDescent="0.25">
      <c r="A6">
        <v>5</v>
      </c>
      <c r="B6" s="2">
        <v>110036</v>
      </c>
      <c r="C6" s="2">
        <v>32790.727999999996</v>
      </c>
      <c r="D6" s="1">
        <f t="shared" si="0"/>
        <v>0.29799999999999993</v>
      </c>
      <c r="E6" s="21">
        <v>15.34</v>
      </c>
      <c r="F6" s="16">
        <f t="shared" si="1"/>
        <v>15257962.948106665</v>
      </c>
      <c r="G6" s="2">
        <f t="shared" si="2"/>
        <v>5779531.4197373725</v>
      </c>
    </row>
    <row r="7" spans="1:7" x14ac:dyDescent="0.25">
      <c r="A7">
        <v>6</v>
      </c>
      <c r="B7" s="2">
        <v>110050</v>
      </c>
      <c r="C7" s="2">
        <v>32904.949999999997</v>
      </c>
      <c r="D7" s="1">
        <f t="shared" si="0"/>
        <v>0.29899999999999999</v>
      </c>
      <c r="E7" s="21">
        <v>15.34</v>
      </c>
      <c r="F7" s="16">
        <f t="shared" si="1"/>
        <v>15311111.967666665</v>
      </c>
      <c r="G7" s="2">
        <f t="shared" si="2"/>
        <v>5799663.6241161609</v>
      </c>
    </row>
    <row r="8" spans="1:7" x14ac:dyDescent="0.25">
      <c r="A8">
        <v>7</v>
      </c>
      <c r="B8" s="2">
        <v>107377</v>
      </c>
      <c r="C8" s="2">
        <v>19649.990999999998</v>
      </c>
      <c r="D8" s="1">
        <f t="shared" si="0"/>
        <v>0.183</v>
      </c>
      <c r="E8" s="21">
        <v>15.34</v>
      </c>
      <c r="F8" s="16">
        <f t="shared" si="1"/>
        <v>9143402.8121799994</v>
      </c>
      <c r="G8" s="2">
        <f t="shared" si="2"/>
        <v>3463410.1561287874</v>
      </c>
    </row>
    <row r="9" spans="1:7" x14ac:dyDescent="0.25">
      <c r="A9">
        <v>8</v>
      </c>
      <c r="B9" s="2">
        <v>111353</v>
      </c>
      <c r="C9" s="2">
        <v>30065.31</v>
      </c>
      <c r="D9" s="1">
        <f t="shared" si="0"/>
        <v>0.27</v>
      </c>
      <c r="E9" s="21">
        <v>15.34</v>
      </c>
      <c r="F9" s="16">
        <f t="shared" si="1"/>
        <v>13989789.6138</v>
      </c>
      <c r="G9" s="2">
        <f t="shared" si="2"/>
        <v>5299162.7324999999</v>
      </c>
    </row>
    <row r="10" spans="1:7" x14ac:dyDescent="0.25">
      <c r="A10">
        <v>9</v>
      </c>
      <c r="B10" s="2">
        <v>109936</v>
      </c>
      <c r="C10" s="2">
        <v>32101.311999999998</v>
      </c>
      <c r="D10" s="1">
        <f t="shared" si="0"/>
        <v>0.29199999999999998</v>
      </c>
      <c r="E10" s="21">
        <v>15.34</v>
      </c>
      <c r="F10" s="16">
        <f t="shared" si="1"/>
        <v>14937168.491093332</v>
      </c>
      <c r="G10" s="2">
        <f t="shared" si="2"/>
        <v>5658018.3678383827</v>
      </c>
    </row>
    <row r="11" spans="1:7" x14ac:dyDescent="0.25">
      <c r="A11">
        <v>10</v>
      </c>
      <c r="B11" s="2">
        <v>111154</v>
      </c>
      <c r="C11" s="2">
        <v>29566.964</v>
      </c>
      <c r="D11" s="1">
        <f t="shared" si="0"/>
        <v>0.26600000000000001</v>
      </c>
      <c r="E11" s="21">
        <v>15.34</v>
      </c>
      <c r="F11" s="16">
        <f t="shared" si="1"/>
        <v>13757902.575386666</v>
      </c>
      <c r="G11" s="2">
        <f t="shared" si="2"/>
        <v>5211326.7331010094</v>
      </c>
    </row>
    <row r="12" spans="1:7" x14ac:dyDescent="0.25">
      <c r="A12">
        <v>11</v>
      </c>
      <c r="B12" s="2">
        <v>116799</v>
      </c>
      <c r="C12" s="2">
        <v>12497.493</v>
      </c>
      <c r="D12" s="1">
        <f t="shared" si="0"/>
        <v>0.107</v>
      </c>
      <c r="E12" s="21">
        <v>15.34</v>
      </c>
      <c r="F12" s="16">
        <f t="shared" si="1"/>
        <v>5815250.1261400003</v>
      </c>
      <c r="G12" s="2">
        <f t="shared" si="2"/>
        <v>2202746.2599015152</v>
      </c>
    </row>
    <row r="13" spans="1:7" x14ac:dyDescent="0.25">
      <c r="A13">
        <v>12</v>
      </c>
      <c r="B13" s="2">
        <v>111004</v>
      </c>
      <c r="C13" s="2">
        <v>14985.54</v>
      </c>
      <c r="D13" s="1">
        <f t="shared" si="0"/>
        <v>0.13500000000000001</v>
      </c>
      <c r="E13" s="21">
        <v>15.34</v>
      </c>
      <c r="F13" s="16">
        <f t="shared" si="1"/>
        <v>6972971.5692000007</v>
      </c>
      <c r="G13" s="2">
        <f t="shared" si="2"/>
        <v>2641277.1095454548</v>
      </c>
    </row>
    <row r="14" spans="1:7" x14ac:dyDescent="0.25">
      <c r="A14">
        <v>13</v>
      </c>
      <c r="B14" s="2">
        <v>105168</v>
      </c>
      <c r="C14" s="2">
        <v>18825.072</v>
      </c>
      <c r="D14" s="1">
        <f t="shared" si="0"/>
        <v>0.17899999999999999</v>
      </c>
      <c r="E14" s="21">
        <v>15.34</v>
      </c>
      <c r="F14" s="16">
        <f t="shared" si="1"/>
        <v>8759557.0025600009</v>
      </c>
      <c r="G14" s="2">
        <f t="shared" si="2"/>
        <v>3318014.0161212124</v>
      </c>
    </row>
    <row r="15" spans="1:7" x14ac:dyDescent="0.25">
      <c r="A15">
        <v>14</v>
      </c>
      <c r="B15" s="2">
        <v>107163</v>
      </c>
      <c r="C15" s="2">
        <v>21325.437000000002</v>
      </c>
      <c r="D15" s="1">
        <f t="shared" si="0"/>
        <v>0.19900000000000001</v>
      </c>
      <c r="E15" s="21">
        <v>15.34</v>
      </c>
      <c r="F15" s="16">
        <f t="shared" si="1"/>
        <v>9923010.1752599999</v>
      </c>
      <c r="G15" s="2">
        <f t="shared" si="2"/>
        <v>3758715.9754772726</v>
      </c>
    </row>
    <row r="16" spans="1:7" x14ac:dyDescent="0.25">
      <c r="A16">
        <v>15</v>
      </c>
      <c r="B16" s="2">
        <v>110322</v>
      </c>
      <c r="C16" s="2">
        <v>10370.268</v>
      </c>
      <c r="D16" s="1">
        <f t="shared" si="0"/>
        <v>9.4E-2</v>
      </c>
      <c r="E16" s="21">
        <v>15.34</v>
      </c>
      <c r="F16" s="16">
        <f t="shared" si="1"/>
        <v>4825423.97064</v>
      </c>
      <c r="G16" s="2">
        <f t="shared" si="2"/>
        <v>1827812.1100909091</v>
      </c>
    </row>
    <row r="17" spans="1:7" x14ac:dyDescent="0.25">
      <c r="A17">
        <v>16</v>
      </c>
      <c r="B17" s="2">
        <v>111716</v>
      </c>
      <c r="C17" s="2">
        <v>14969.944000000001</v>
      </c>
      <c r="D17" s="1">
        <f t="shared" si="0"/>
        <v>0.13400000000000001</v>
      </c>
      <c r="E17" s="21">
        <v>15.34</v>
      </c>
      <c r="F17" s="16">
        <f t="shared" si="1"/>
        <v>6965714.5424533337</v>
      </c>
      <c r="G17" s="2">
        <f t="shared" si="2"/>
        <v>2638528.2357777776</v>
      </c>
    </row>
    <row r="18" spans="1:7" x14ac:dyDescent="0.25">
      <c r="A18">
        <v>17</v>
      </c>
      <c r="B18" s="2">
        <v>109037</v>
      </c>
      <c r="C18" s="2">
        <v>9704.2929999999997</v>
      </c>
      <c r="D18" s="1">
        <f t="shared" si="0"/>
        <v>8.8999999999999996E-2</v>
      </c>
      <c r="E18" s="21">
        <v>15.34</v>
      </c>
      <c r="F18" s="16">
        <f t="shared" si="1"/>
        <v>4515536.923473333</v>
      </c>
      <c r="G18" s="2">
        <f t="shared" si="2"/>
        <v>1710430.652830808</v>
      </c>
    </row>
    <row r="19" spans="1:7" x14ac:dyDescent="0.25">
      <c r="A19">
        <v>18</v>
      </c>
      <c r="B19" s="2">
        <v>110600</v>
      </c>
      <c r="C19" s="2">
        <v>12055.4</v>
      </c>
      <c r="D19" s="1">
        <f t="shared" si="0"/>
        <v>0.109</v>
      </c>
      <c r="E19" s="21">
        <v>15.34</v>
      </c>
      <c r="F19" s="16">
        <f t="shared" si="1"/>
        <v>5609538.3586666668</v>
      </c>
      <c r="G19" s="2">
        <f t="shared" si="2"/>
        <v>2124825.1358585856</v>
      </c>
    </row>
    <row r="20" spans="1:7" x14ac:dyDescent="0.25">
      <c r="A20">
        <v>19</v>
      </c>
      <c r="B20" s="2">
        <v>112026</v>
      </c>
      <c r="C20" s="2">
        <v>12322.86</v>
      </c>
      <c r="D20" s="1">
        <f t="shared" si="0"/>
        <v>0.11</v>
      </c>
      <c r="E20" s="21">
        <v>15.34</v>
      </c>
      <c r="F20" s="16">
        <f t="shared" si="1"/>
        <v>5733991.0628000004</v>
      </c>
      <c r="G20" s="2">
        <f t="shared" si="2"/>
        <v>2171966.3116666665</v>
      </c>
    </row>
    <row r="21" spans="1:7" x14ac:dyDescent="0.25">
      <c r="A21">
        <v>20</v>
      </c>
      <c r="B21" s="2">
        <v>109408</v>
      </c>
      <c r="C21" s="2">
        <v>10612.576000000001</v>
      </c>
      <c r="D21" s="1">
        <f t="shared" si="0"/>
        <v>9.7000000000000003E-2</v>
      </c>
      <c r="E21" s="21">
        <v>15.34</v>
      </c>
      <c r="F21" s="16">
        <f t="shared" si="1"/>
        <v>4938173.1138133341</v>
      </c>
      <c r="G21" s="2">
        <f t="shared" si="2"/>
        <v>1870520.1188686872</v>
      </c>
    </row>
    <row r="22" spans="1:7" x14ac:dyDescent="0.25">
      <c r="A22">
        <v>21</v>
      </c>
      <c r="B22" s="2">
        <v>105568</v>
      </c>
      <c r="C22" s="2">
        <v>10979.072</v>
      </c>
      <c r="D22" s="1">
        <f t="shared" si="0"/>
        <v>0.104</v>
      </c>
      <c r="E22" s="21">
        <v>15.34</v>
      </c>
      <c r="F22" s="16">
        <f t="shared" si="1"/>
        <v>5108708.5892266668</v>
      </c>
      <c r="G22" s="2">
        <f t="shared" si="2"/>
        <v>1935116.8898585858</v>
      </c>
    </row>
    <row r="23" spans="1:7" x14ac:dyDescent="0.25">
      <c r="A23">
        <v>22</v>
      </c>
      <c r="B23" s="2">
        <v>111283</v>
      </c>
      <c r="C23" s="2">
        <v>6120.5649999999996</v>
      </c>
      <c r="D23" s="1">
        <f t="shared" si="0"/>
        <v>5.4999999999999993E-2</v>
      </c>
      <c r="E23" s="21">
        <v>15.34</v>
      </c>
      <c r="F23" s="16">
        <f t="shared" si="1"/>
        <v>2847980.5020333333</v>
      </c>
      <c r="G23" s="2">
        <f t="shared" si="2"/>
        <v>1078780.4931944443</v>
      </c>
    </row>
    <row r="24" spans="1:7" x14ac:dyDescent="0.25">
      <c r="A24">
        <v>23</v>
      </c>
      <c r="B24" s="2">
        <v>110776</v>
      </c>
      <c r="C24" s="2">
        <v>9637.5119999999988</v>
      </c>
      <c r="D24" s="1">
        <f t="shared" si="0"/>
        <v>8.6999999999999994E-2</v>
      </c>
      <c r="E24" s="21">
        <v>15.34</v>
      </c>
      <c r="F24" s="16">
        <f t="shared" si="1"/>
        <v>4484462.8337599998</v>
      </c>
      <c r="G24" s="2">
        <f t="shared" si="2"/>
        <v>1698660.1643030301</v>
      </c>
    </row>
    <row r="25" spans="1:7" x14ac:dyDescent="0.25">
      <c r="A25">
        <v>24</v>
      </c>
      <c r="B25" s="2">
        <v>104286</v>
      </c>
      <c r="C25" s="2">
        <v>8551.4520000000011</v>
      </c>
      <c r="D25" s="1">
        <f t="shared" si="0"/>
        <v>8.2000000000000017E-2</v>
      </c>
      <c r="E25" s="21">
        <v>15.34</v>
      </c>
      <c r="F25" s="16">
        <f t="shared" si="1"/>
        <v>3979104.6349600004</v>
      </c>
      <c r="G25" s="2">
        <f t="shared" si="2"/>
        <v>1507236.6041515153</v>
      </c>
    </row>
    <row r="26" spans="1:7" x14ac:dyDescent="0.25">
      <c r="A26">
        <v>25</v>
      </c>
      <c r="B26" s="2">
        <v>110467</v>
      </c>
      <c r="C26" s="2">
        <v>28390.019</v>
      </c>
      <c r="D26" s="1">
        <f t="shared" si="0"/>
        <v>0.25700000000000001</v>
      </c>
      <c r="E26" s="21">
        <v>15.34</v>
      </c>
      <c r="F26" s="16">
        <f t="shared" si="1"/>
        <v>13210254.374286667</v>
      </c>
      <c r="G26" s="2">
        <f t="shared" si="2"/>
        <v>5003884.2326843431</v>
      </c>
    </row>
    <row r="27" spans="1:7" x14ac:dyDescent="0.25">
      <c r="A27">
        <v>26</v>
      </c>
      <c r="B27" s="2">
        <v>109156</v>
      </c>
      <c r="C27" s="2">
        <v>31000.303999999996</v>
      </c>
      <c r="D27" s="1">
        <f t="shared" si="0"/>
        <v>0.28399999999999997</v>
      </c>
      <c r="E27" s="21">
        <v>15.34</v>
      </c>
      <c r="F27" s="16">
        <f t="shared" si="1"/>
        <v>14424854.788586665</v>
      </c>
      <c r="G27" s="2">
        <f t="shared" si="2"/>
        <v>5463960.1471919185</v>
      </c>
    </row>
    <row r="28" spans="1:7" x14ac:dyDescent="0.25">
      <c r="A28">
        <v>27</v>
      </c>
      <c r="B28" s="2">
        <v>107143</v>
      </c>
      <c r="C28" s="2">
        <v>25714.32</v>
      </c>
      <c r="D28" s="1">
        <f t="shared" si="0"/>
        <v>0.24</v>
      </c>
      <c r="E28" s="21">
        <v>15.34</v>
      </c>
      <c r="F28" s="16">
        <f t="shared" si="1"/>
        <v>11965215.953600001</v>
      </c>
      <c r="G28" s="2">
        <f t="shared" si="2"/>
        <v>4532278.7703030305</v>
      </c>
    </row>
    <row r="29" spans="1:7" x14ac:dyDescent="0.25">
      <c r="A29">
        <v>28</v>
      </c>
      <c r="B29" s="2">
        <v>108201</v>
      </c>
      <c r="C29" s="2">
        <v>27158.451000000001</v>
      </c>
      <c r="D29" s="1">
        <f t="shared" si="0"/>
        <v>0.251</v>
      </c>
      <c r="E29" s="21">
        <v>15.34</v>
      </c>
      <c r="F29" s="16">
        <f t="shared" si="1"/>
        <v>12637189.362980001</v>
      </c>
      <c r="G29" s="2">
        <f t="shared" si="2"/>
        <v>4786814.1526439395</v>
      </c>
    </row>
    <row r="30" spans="1:7" x14ac:dyDescent="0.25">
      <c r="A30">
        <v>29</v>
      </c>
      <c r="B30" s="2">
        <v>107427</v>
      </c>
      <c r="C30" s="2">
        <v>28683.009000000002</v>
      </c>
      <c r="D30" s="1">
        <f t="shared" si="0"/>
        <v>0.26700000000000002</v>
      </c>
      <c r="E30" s="21">
        <v>15.34</v>
      </c>
      <c r="F30" s="16">
        <f t="shared" si="1"/>
        <v>13346586.52782</v>
      </c>
      <c r="G30" s="2">
        <f t="shared" si="2"/>
        <v>5055525.1999318181</v>
      </c>
    </row>
    <row r="31" spans="1:7" x14ac:dyDescent="0.25">
      <c r="A31">
        <v>30</v>
      </c>
      <c r="B31" s="2">
        <v>110690</v>
      </c>
      <c r="C31" s="2">
        <v>28115.260000000002</v>
      </c>
      <c r="D31" s="1">
        <f t="shared" si="0"/>
        <v>0.254</v>
      </c>
      <c r="E31" s="21">
        <v>15.34</v>
      </c>
      <c r="F31" s="16">
        <f t="shared" si="1"/>
        <v>13082405.348133335</v>
      </c>
      <c r="G31" s="2">
        <f t="shared" si="2"/>
        <v>4955456.5712626269</v>
      </c>
    </row>
    <row r="32" spans="1:7" x14ac:dyDescent="0.25">
      <c r="A32">
        <v>31</v>
      </c>
      <c r="B32" s="2">
        <v>109922</v>
      </c>
      <c r="C32" s="2">
        <v>29129.33</v>
      </c>
      <c r="D32" s="1">
        <f t="shared" si="0"/>
        <v>0.26500000000000001</v>
      </c>
      <c r="E32" s="21">
        <v>15.34</v>
      </c>
      <c r="F32" s="16">
        <f t="shared" si="1"/>
        <v>13554265.640066667</v>
      </c>
      <c r="G32" s="2">
        <f t="shared" si="2"/>
        <v>5134191.5303282822</v>
      </c>
    </row>
    <row r="33" spans="1:7" x14ac:dyDescent="0.25">
      <c r="A33">
        <v>32</v>
      </c>
      <c r="B33" s="2">
        <v>106335</v>
      </c>
      <c r="C33" s="2">
        <v>28072.440000000002</v>
      </c>
      <c r="D33" s="1">
        <f t="shared" si="0"/>
        <v>0.26400000000000001</v>
      </c>
      <c r="E33" s="21">
        <v>15.34</v>
      </c>
      <c r="F33" s="16">
        <f t="shared" si="1"/>
        <v>13062480.631200001</v>
      </c>
      <c r="G33" s="2">
        <f t="shared" si="2"/>
        <v>4947909.33</v>
      </c>
    </row>
    <row r="34" spans="1:7" x14ac:dyDescent="0.25">
      <c r="A34">
        <v>33</v>
      </c>
      <c r="B34" s="2">
        <v>109082</v>
      </c>
      <c r="C34" s="2">
        <v>29124.894</v>
      </c>
      <c r="D34" s="1">
        <f t="shared" si="0"/>
        <v>0.26700000000000002</v>
      </c>
      <c r="E34" s="21">
        <v>15.34</v>
      </c>
      <c r="F34" s="16">
        <f t="shared" si="1"/>
        <v>13552201.510120001</v>
      </c>
      <c r="G34" s="2">
        <f t="shared" si="2"/>
        <v>5133409.6629242422</v>
      </c>
    </row>
    <row r="35" spans="1:7" x14ac:dyDescent="0.25">
      <c r="A35">
        <v>34</v>
      </c>
      <c r="B35" s="2">
        <v>108851</v>
      </c>
      <c r="C35" s="2">
        <v>27865.856</v>
      </c>
      <c r="D35" s="1">
        <f t="shared" si="0"/>
        <v>0.25600000000000001</v>
      </c>
      <c r="E35" s="21">
        <v>15.34</v>
      </c>
      <c r="F35" s="16">
        <f t="shared" si="1"/>
        <v>12966354.341546666</v>
      </c>
      <c r="G35" s="2">
        <f t="shared" si="2"/>
        <v>4911497.8566464642</v>
      </c>
    </row>
    <row r="36" spans="1:7" x14ac:dyDescent="0.25">
      <c r="A36">
        <v>35</v>
      </c>
      <c r="B36" s="2">
        <v>111832</v>
      </c>
      <c r="C36" s="2">
        <v>13867.168</v>
      </c>
      <c r="D36" s="1">
        <f t="shared" si="0"/>
        <v>0.124</v>
      </c>
      <c r="E36" s="21">
        <v>15.34</v>
      </c>
      <c r="F36" s="16">
        <f t="shared" si="1"/>
        <v>6452578.1659733327</v>
      </c>
      <c r="G36" s="2">
        <f t="shared" si="2"/>
        <v>2444158.3962020199</v>
      </c>
    </row>
    <row r="37" spans="1:7" x14ac:dyDescent="0.25">
      <c r="A37">
        <v>36</v>
      </c>
      <c r="B37" s="2">
        <v>108654</v>
      </c>
      <c r="C37" s="2">
        <v>14342.328000000001</v>
      </c>
      <c r="D37" s="1">
        <f t="shared" si="0"/>
        <v>0.13200000000000001</v>
      </c>
      <c r="E37" s="21">
        <v>15.34</v>
      </c>
      <c r="F37" s="16">
        <f t="shared" si="1"/>
        <v>6673676.4494400006</v>
      </c>
      <c r="G37" s="2">
        <f t="shared" si="2"/>
        <v>2527907.7460000003</v>
      </c>
    </row>
    <row r="38" spans="1:7" x14ac:dyDescent="0.25">
      <c r="A38">
        <v>37</v>
      </c>
      <c r="B38" s="2">
        <v>108579</v>
      </c>
      <c r="C38" s="2">
        <v>6731.8980000000001</v>
      </c>
      <c r="D38" s="1">
        <f t="shared" si="0"/>
        <v>6.2E-2</v>
      </c>
      <c r="E38" s="21">
        <v>15.34</v>
      </c>
      <c r="F38" s="16">
        <f t="shared" si="1"/>
        <v>3132441.8980399999</v>
      </c>
      <c r="G38" s="2">
        <f t="shared" si="2"/>
        <v>1186531.0219848484</v>
      </c>
    </row>
    <row r="39" spans="1:7" x14ac:dyDescent="0.25">
      <c r="A39">
        <v>38</v>
      </c>
      <c r="B39" s="2">
        <v>110104</v>
      </c>
      <c r="C39" s="2">
        <v>22461.216</v>
      </c>
      <c r="D39" s="1">
        <f t="shared" si="0"/>
        <v>0.20400000000000001</v>
      </c>
      <c r="E39" s="21">
        <v>15.34</v>
      </c>
      <c r="F39" s="16">
        <f t="shared" si="1"/>
        <v>10451503.28768</v>
      </c>
      <c r="G39" s="2">
        <f t="shared" si="2"/>
        <v>3958902.7604848482</v>
      </c>
    </row>
    <row r="40" spans="1:7" x14ac:dyDescent="0.25">
      <c r="A40">
        <v>39</v>
      </c>
      <c r="B40" s="2">
        <v>108759</v>
      </c>
      <c r="C40" s="2">
        <v>10984.659000000001</v>
      </c>
      <c r="D40" s="1">
        <f t="shared" si="0"/>
        <v>0.10100000000000002</v>
      </c>
      <c r="E40" s="21">
        <v>15.34</v>
      </c>
      <c r="F40" s="16">
        <f t="shared" si="1"/>
        <v>5111308.2948200004</v>
      </c>
      <c r="G40" s="2">
        <f t="shared" si="2"/>
        <v>1936101.6268257576</v>
      </c>
    </row>
    <row r="41" spans="1:7" x14ac:dyDescent="0.25">
      <c r="A41">
        <v>40</v>
      </c>
      <c r="B41" s="2">
        <v>110315</v>
      </c>
      <c r="C41" s="2">
        <v>11252.13</v>
      </c>
      <c r="D41" s="1">
        <f t="shared" si="0"/>
        <v>0.10199999999999999</v>
      </c>
      <c r="E41" s="21">
        <v>15.34</v>
      </c>
      <c r="F41" s="16">
        <f t="shared" si="1"/>
        <v>5235766.1173999999</v>
      </c>
      <c r="G41" s="2">
        <f t="shared" si="2"/>
        <v>1983244.7414393937</v>
      </c>
    </row>
    <row r="42" spans="1:7" x14ac:dyDescent="0.25">
      <c r="A42">
        <v>41</v>
      </c>
      <c r="B42" s="2">
        <v>110105</v>
      </c>
      <c r="C42" s="2">
        <v>9028.61</v>
      </c>
      <c r="D42" s="1">
        <f t="shared" si="0"/>
        <v>8.2000000000000003E-2</v>
      </c>
      <c r="E42" s="21">
        <v>15.34</v>
      </c>
      <c r="F42" s="16">
        <f t="shared" si="1"/>
        <v>4201132.6144666672</v>
      </c>
      <c r="G42" s="2">
        <f t="shared" si="2"/>
        <v>1591338.1115404041</v>
      </c>
    </row>
    <row r="43" spans="1:7" x14ac:dyDescent="0.25">
      <c r="A43">
        <v>42</v>
      </c>
      <c r="B43" s="2">
        <v>106900</v>
      </c>
      <c r="C43" s="2">
        <v>8979.6</v>
      </c>
      <c r="D43" s="1">
        <f t="shared" si="0"/>
        <v>8.4000000000000005E-2</v>
      </c>
      <c r="E43" s="21">
        <v>15.34</v>
      </c>
      <c r="F43" s="16">
        <f t="shared" si="1"/>
        <v>4178327.608</v>
      </c>
      <c r="G43" s="2">
        <f t="shared" si="2"/>
        <v>1582699.8515151513</v>
      </c>
    </row>
    <row r="44" spans="1:7" x14ac:dyDescent="0.25">
      <c r="A44">
        <v>43</v>
      </c>
      <c r="B44" s="2">
        <v>107124</v>
      </c>
      <c r="C44" s="2">
        <v>9534.0360000000001</v>
      </c>
      <c r="D44" s="1">
        <f t="shared" si="0"/>
        <v>8.8999999999999996E-2</v>
      </c>
      <c r="E44" s="21">
        <v>15.34</v>
      </c>
      <c r="F44" s="16">
        <f t="shared" si="1"/>
        <v>4436314.0712799998</v>
      </c>
      <c r="G44" s="2">
        <f t="shared" si="2"/>
        <v>1680421.9966969695</v>
      </c>
    </row>
    <row r="45" spans="1:7" x14ac:dyDescent="0.25">
      <c r="A45">
        <v>44</v>
      </c>
      <c r="B45" s="2">
        <v>110328</v>
      </c>
      <c r="C45" s="2">
        <v>8274.6</v>
      </c>
      <c r="D45" s="1">
        <f t="shared" si="0"/>
        <v>7.4999999999999997E-2</v>
      </c>
      <c r="E45" s="21">
        <v>15.34</v>
      </c>
      <c r="F45" s="16">
        <f t="shared" si="1"/>
        <v>3850281.7080000001</v>
      </c>
      <c r="G45" s="2">
        <f t="shared" si="2"/>
        <v>1458440.0409090908</v>
      </c>
    </row>
    <row r="46" spans="1:7" x14ac:dyDescent="0.25">
      <c r="A46">
        <v>45</v>
      </c>
      <c r="B46" s="2">
        <v>108845</v>
      </c>
      <c r="C46" s="2">
        <v>8272.2199999999993</v>
      </c>
      <c r="D46" s="1">
        <f t="shared" si="0"/>
        <v>7.5999999999999998E-2</v>
      </c>
      <c r="E46" s="21">
        <v>15.34</v>
      </c>
      <c r="F46" s="16">
        <f t="shared" si="1"/>
        <v>3849174.2622666662</v>
      </c>
      <c r="G46" s="2">
        <f t="shared" si="2"/>
        <v>1458020.5538888886</v>
      </c>
    </row>
    <row r="47" spans="1:7" x14ac:dyDescent="0.25">
      <c r="A47">
        <v>46</v>
      </c>
      <c r="B47" s="2">
        <v>108959</v>
      </c>
      <c r="C47" s="2">
        <v>11876.531000000001</v>
      </c>
      <c r="D47" s="1">
        <f t="shared" si="0"/>
        <v>0.10900000000000001</v>
      </c>
      <c r="E47" s="21">
        <v>15.34</v>
      </c>
      <c r="F47" s="16">
        <f t="shared" si="1"/>
        <v>5526308.2280466668</v>
      </c>
      <c r="G47" s="2">
        <f t="shared" si="2"/>
        <v>2093298.571229798</v>
      </c>
    </row>
    <row r="48" spans="1:7" x14ac:dyDescent="0.25">
      <c r="A48">
        <v>47</v>
      </c>
      <c r="B48" s="2">
        <v>110088</v>
      </c>
      <c r="C48" s="2">
        <v>8917.1280000000006</v>
      </c>
      <c r="D48" s="1">
        <f t="shared" si="0"/>
        <v>8.1000000000000003E-2</v>
      </c>
      <c r="E48" s="21">
        <v>15.34</v>
      </c>
      <c r="F48" s="16">
        <f t="shared" si="1"/>
        <v>4149258.5534400004</v>
      </c>
      <c r="G48" s="2">
        <f t="shared" si="2"/>
        <v>1571688.8460000001</v>
      </c>
    </row>
    <row r="49" spans="1:7" x14ac:dyDescent="0.25">
      <c r="A49">
        <v>48</v>
      </c>
      <c r="B49" s="2">
        <v>110209</v>
      </c>
      <c r="C49" s="2">
        <v>11131.109</v>
      </c>
      <c r="D49" s="1">
        <f t="shared" si="0"/>
        <v>0.10100000000000001</v>
      </c>
      <c r="E49" s="21">
        <v>15.34</v>
      </c>
      <c r="F49" s="16">
        <f t="shared" si="1"/>
        <v>5179453.4324866673</v>
      </c>
      <c r="G49" s="2">
        <f t="shared" si="2"/>
        <v>1961914.1789722224</v>
      </c>
    </row>
    <row r="50" spans="1:7" x14ac:dyDescent="0.25">
      <c r="A50">
        <v>49</v>
      </c>
      <c r="B50" s="2">
        <v>110824</v>
      </c>
      <c r="C50" s="2">
        <v>8090.1519999999991</v>
      </c>
      <c r="D50" s="1">
        <f t="shared" si="0"/>
        <v>7.2999999999999995E-2</v>
      </c>
      <c r="E50" s="21">
        <v>15.34</v>
      </c>
      <c r="F50" s="16">
        <f t="shared" si="1"/>
        <v>3764455.5942933331</v>
      </c>
      <c r="G50" s="2">
        <f t="shared" si="2"/>
        <v>1425930.1493535351</v>
      </c>
    </row>
    <row r="51" spans="1:7" x14ac:dyDescent="0.25">
      <c r="A51">
        <v>50</v>
      </c>
      <c r="B51" s="2">
        <v>110515</v>
      </c>
      <c r="C51" s="2">
        <v>6741.415</v>
      </c>
      <c r="D51" s="1">
        <f t="shared" si="0"/>
        <v>6.0999999999999999E-2</v>
      </c>
      <c r="E51" s="21">
        <v>15.34</v>
      </c>
      <c r="F51" s="16">
        <f t="shared" si="1"/>
        <v>3136870.2850333331</v>
      </c>
      <c r="G51" s="2">
        <f t="shared" si="2"/>
        <v>1188208.4413005048</v>
      </c>
    </row>
    <row r="52" spans="1:7" x14ac:dyDescent="0.25">
      <c r="A52">
        <v>51</v>
      </c>
      <c r="B52" s="2">
        <v>109581</v>
      </c>
      <c r="C52" s="2">
        <v>6355.6980000000003</v>
      </c>
      <c r="D52" s="1">
        <f t="shared" si="0"/>
        <v>5.8000000000000003E-2</v>
      </c>
      <c r="E52" s="21">
        <v>15.34</v>
      </c>
      <c r="F52" s="16">
        <f t="shared" si="1"/>
        <v>2957391.0220400002</v>
      </c>
      <c r="G52" s="2">
        <f t="shared" si="2"/>
        <v>1120223.8719848485</v>
      </c>
    </row>
    <row r="53" spans="1:7" x14ac:dyDescent="0.25">
      <c r="A53">
        <v>52</v>
      </c>
      <c r="B53" s="2">
        <v>108996</v>
      </c>
      <c r="C53" s="2">
        <v>8501.6880000000001</v>
      </c>
      <c r="D53" s="1">
        <f t="shared" si="0"/>
        <v>7.8E-2</v>
      </c>
      <c r="E53" s="21">
        <v>15.34</v>
      </c>
      <c r="F53" s="16">
        <f t="shared" si="1"/>
        <v>3955948.7822400001</v>
      </c>
      <c r="G53" s="2">
        <f t="shared" si="2"/>
        <v>1498465.4478181817</v>
      </c>
    </row>
    <row r="54" spans="1:7" x14ac:dyDescent="0.25">
      <c r="A54">
        <v>53</v>
      </c>
      <c r="B54" s="2">
        <v>109338</v>
      </c>
      <c r="C54" s="2">
        <v>8200.35</v>
      </c>
      <c r="D54" s="1">
        <f t="shared" si="0"/>
        <v>7.4999999999999997E-2</v>
      </c>
      <c r="E54" s="21">
        <v>15.34</v>
      </c>
      <c r="F54" s="16">
        <f t="shared" si="1"/>
        <v>3815732.193</v>
      </c>
      <c r="G54" s="2">
        <f t="shared" si="2"/>
        <v>1445353.1034090908</v>
      </c>
    </row>
    <row r="55" spans="1:7" x14ac:dyDescent="0.25">
      <c r="A55">
        <v>54</v>
      </c>
      <c r="B55" s="2">
        <v>109059</v>
      </c>
      <c r="C55" s="2">
        <v>8724.7199999999993</v>
      </c>
      <c r="D55" s="1">
        <f t="shared" si="0"/>
        <v>7.9999999999999988E-2</v>
      </c>
      <c r="E55" s="21">
        <v>15.34</v>
      </c>
      <c r="F55" s="16">
        <f t="shared" si="1"/>
        <v>4059728.5455999998</v>
      </c>
      <c r="G55" s="2">
        <f t="shared" si="2"/>
        <v>1537775.9642424241</v>
      </c>
    </row>
    <row r="56" spans="1:7" x14ac:dyDescent="0.25">
      <c r="A56">
        <v>55</v>
      </c>
      <c r="B56" s="2">
        <v>110867</v>
      </c>
      <c r="C56" s="2">
        <v>10199.763999999999</v>
      </c>
      <c r="D56" s="1">
        <f t="shared" si="0"/>
        <v>9.1999999999999998E-2</v>
      </c>
      <c r="E56" s="21">
        <v>15.34</v>
      </c>
      <c r="F56" s="16">
        <f t="shared" si="1"/>
        <v>4746086.1860533329</v>
      </c>
      <c r="G56" s="2">
        <f t="shared" si="2"/>
        <v>1797759.9189595957</v>
      </c>
    </row>
    <row r="57" spans="1:7" x14ac:dyDescent="0.25">
      <c r="A57">
        <v>56</v>
      </c>
      <c r="B57" s="2">
        <v>108475</v>
      </c>
      <c r="C57" s="2">
        <v>10522.075000000001</v>
      </c>
      <c r="D57" s="1">
        <f t="shared" si="0"/>
        <v>9.7000000000000003E-2</v>
      </c>
      <c r="E57" s="21">
        <v>15.34</v>
      </c>
      <c r="F57" s="16">
        <f t="shared" si="1"/>
        <v>4896061.7918333337</v>
      </c>
      <c r="G57" s="2">
        <f t="shared" si="2"/>
        <v>1854568.8605429293</v>
      </c>
    </row>
    <row r="58" spans="1:7" x14ac:dyDescent="0.25">
      <c r="A58">
        <v>57</v>
      </c>
      <c r="B58" s="2">
        <v>108358</v>
      </c>
      <c r="C58" s="2">
        <v>9752.2199999999993</v>
      </c>
      <c r="D58" s="1">
        <f t="shared" si="0"/>
        <v>0.09</v>
      </c>
      <c r="E58" s="21">
        <v>15.34</v>
      </c>
      <c r="F58" s="16">
        <f t="shared" si="1"/>
        <v>4537837.9956</v>
      </c>
      <c r="G58" s="2">
        <f t="shared" si="2"/>
        <v>1718878.0286363636</v>
      </c>
    </row>
    <row r="59" spans="1:7" x14ac:dyDescent="0.25">
      <c r="A59">
        <v>58</v>
      </c>
      <c r="B59" s="2">
        <v>105605</v>
      </c>
      <c r="C59" s="2">
        <v>7075.5350000000008</v>
      </c>
      <c r="D59" s="1">
        <f t="shared" si="0"/>
        <v>6.7000000000000004E-2</v>
      </c>
      <c r="E59" s="21">
        <v>15.34</v>
      </c>
      <c r="F59" s="16">
        <f t="shared" si="1"/>
        <v>3292340.7759666671</v>
      </c>
      <c r="G59" s="2">
        <f t="shared" si="2"/>
        <v>1247098.7787752526</v>
      </c>
    </row>
    <row r="60" spans="1:7" x14ac:dyDescent="0.25">
      <c r="A60">
        <v>59</v>
      </c>
      <c r="B60" s="2">
        <v>110522</v>
      </c>
      <c r="C60" s="2">
        <v>8289.15</v>
      </c>
      <c r="D60" s="1">
        <f t="shared" si="0"/>
        <v>7.4999999999999997E-2</v>
      </c>
      <c r="E60" s="21">
        <v>15.34</v>
      </c>
      <c r="F60" s="16">
        <f t="shared" si="1"/>
        <v>3857052.017</v>
      </c>
      <c r="G60" s="2">
        <f t="shared" si="2"/>
        <v>1461004.5518939393</v>
      </c>
    </row>
    <row r="61" spans="1:7" x14ac:dyDescent="0.25">
      <c r="A61">
        <v>60</v>
      </c>
      <c r="B61" s="2">
        <v>109555</v>
      </c>
      <c r="C61" s="2">
        <v>15775.919999999998</v>
      </c>
      <c r="D61" s="1">
        <f t="shared" si="0"/>
        <v>0.14399999999999999</v>
      </c>
      <c r="E61" s="21">
        <v>15.34</v>
      </c>
      <c r="F61" s="16">
        <f t="shared" si="1"/>
        <v>7340745.9215999991</v>
      </c>
      <c r="G61" s="2">
        <f t="shared" si="2"/>
        <v>2780585.5763636357</v>
      </c>
    </row>
    <row r="62" spans="1:7" x14ac:dyDescent="0.25">
      <c r="A62">
        <v>61</v>
      </c>
      <c r="B62" s="2">
        <v>107989</v>
      </c>
      <c r="C62" s="2">
        <v>11986.779</v>
      </c>
      <c r="D62" s="1">
        <f t="shared" si="0"/>
        <v>0.111</v>
      </c>
      <c r="E62" s="21">
        <v>15.34</v>
      </c>
      <c r="F62" s="16">
        <f t="shared" si="1"/>
        <v>5577608.0924200006</v>
      </c>
      <c r="G62" s="2">
        <f t="shared" si="2"/>
        <v>2112730.3380378787</v>
      </c>
    </row>
    <row r="63" spans="1:7" x14ac:dyDescent="0.25">
      <c r="A63">
        <v>62</v>
      </c>
      <c r="B63" s="2">
        <v>109774</v>
      </c>
      <c r="C63" s="2">
        <v>8342.8240000000005</v>
      </c>
      <c r="D63" s="1">
        <f t="shared" si="0"/>
        <v>7.5999999999999998E-2</v>
      </c>
      <c r="E63" s="21">
        <v>15.34</v>
      </c>
      <c r="F63" s="16">
        <f t="shared" si="1"/>
        <v>3882027.2448533336</v>
      </c>
      <c r="G63" s="2">
        <f t="shared" si="2"/>
        <v>1470464.8654747475</v>
      </c>
    </row>
    <row r="64" spans="1:7" x14ac:dyDescent="0.25">
      <c r="A64">
        <v>63</v>
      </c>
      <c r="B64" s="2">
        <v>107850</v>
      </c>
      <c r="C64" s="2">
        <v>12510.6</v>
      </c>
      <c r="D64" s="1">
        <f t="shared" si="0"/>
        <v>0.11600000000000001</v>
      </c>
      <c r="E64" s="21">
        <v>15.34</v>
      </c>
      <c r="F64" s="16">
        <f t="shared" si="1"/>
        <v>5821348.9879999999</v>
      </c>
      <c r="G64" s="2">
        <f t="shared" si="2"/>
        <v>2205056.4348484846</v>
      </c>
    </row>
    <row r="65" spans="1:7" x14ac:dyDescent="0.25">
      <c r="A65">
        <v>64</v>
      </c>
      <c r="B65" s="2">
        <v>109004</v>
      </c>
      <c r="C65" s="2">
        <v>11336.415999999999</v>
      </c>
      <c r="D65" s="1">
        <f t="shared" si="0"/>
        <v>0.104</v>
      </c>
      <c r="E65" s="21">
        <v>15.34</v>
      </c>
      <c r="F65" s="16">
        <f t="shared" si="1"/>
        <v>5274985.5170133328</v>
      </c>
      <c r="G65" s="2">
        <f t="shared" si="2"/>
        <v>1998100.5746262623</v>
      </c>
    </row>
    <row r="66" spans="1:7" x14ac:dyDescent="0.25">
      <c r="A66">
        <v>65</v>
      </c>
      <c r="B66" s="2">
        <v>113684</v>
      </c>
      <c r="C66" s="2">
        <v>6821.04</v>
      </c>
      <c r="D66" s="1">
        <f t="shared" si="0"/>
        <v>0.06</v>
      </c>
      <c r="E66" s="21">
        <v>15.34</v>
      </c>
      <c r="F66" s="16">
        <f t="shared" si="1"/>
        <v>3173920.8591999998</v>
      </c>
      <c r="G66" s="2">
        <f t="shared" si="2"/>
        <v>1202242.7496969695</v>
      </c>
    </row>
    <row r="67" spans="1:7" x14ac:dyDescent="0.25">
      <c r="A67">
        <v>66</v>
      </c>
      <c r="B67" s="2">
        <v>111005</v>
      </c>
      <c r="C67" s="2">
        <v>7881.3549999999996</v>
      </c>
      <c r="D67" s="1">
        <f t="shared" ref="D67:D120" si="3">C67/B67</f>
        <v>7.0999999999999994E-2</v>
      </c>
      <c r="E67" s="21">
        <v>15.34</v>
      </c>
      <c r="F67" s="16">
        <f t="shared" ref="F67:F120" si="4">E67*52*(7/12)*C67</f>
        <v>3667299.5662333332</v>
      </c>
      <c r="G67" s="2">
        <f t="shared" ref="G67:G120" si="5">F67/2.64</f>
        <v>1389128.6235732322</v>
      </c>
    </row>
    <row r="68" spans="1:7" x14ac:dyDescent="0.25">
      <c r="A68">
        <v>67</v>
      </c>
      <c r="B68" s="2">
        <v>107885</v>
      </c>
      <c r="C68" s="2">
        <v>26971.25</v>
      </c>
      <c r="D68" s="1">
        <f t="shared" si="3"/>
        <v>0.25</v>
      </c>
      <c r="E68" s="21">
        <v>15.34</v>
      </c>
      <c r="F68" s="16">
        <f t="shared" si="4"/>
        <v>12550082.241666667</v>
      </c>
      <c r="G68" s="2">
        <f t="shared" si="5"/>
        <v>4753819.0309343431</v>
      </c>
    </row>
    <row r="69" spans="1:7" x14ac:dyDescent="0.25">
      <c r="A69">
        <v>68</v>
      </c>
      <c r="B69" s="2">
        <v>106816</v>
      </c>
      <c r="C69" s="2">
        <v>14313.344000000001</v>
      </c>
      <c r="D69" s="1">
        <f t="shared" si="3"/>
        <v>0.13400000000000001</v>
      </c>
      <c r="E69" s="21">
        <v>15.34</v>
      </c>
      <c r="F69" s="16">
        <f t="shared" si="4"/>
        <v>6660189.8077866668</v>
      </c>
      <c r="G69" s="2">
        <f t="shared" si="5"/>
        <v>2522799.1696161614</v>
      </c>
    </row>
    <row r="70" spans="1:7" x14ac:dyDescent="0.25">
      <c r="A70">
        <v>69</v>
      </c>
      <c r="B70" s="2">
        <v>108569</v>
      </c>
      <c r="C70" s="2">
        <v>10965.469000000001</v>
      </c>
      <c r="D70" s="1">
        <f t="shared" si="3"/>
        <v>0.10100000000000001</v>
      </c>
      <c r="E70" s="21">
        <v>15.34</v>
      </c>
      <c r="F70" s="16">
        <f t="shared" si="4"/>
        <v>5102378.9319533333</v>
      </c>
      <c r="G70" s="2">
        <f t="shared" si="5"/>
        <v>1932719.2924065655</v>
      </c>
    </row>
    <row r="71" spans="1:7" x14ac:dyDescent="0.25">
      <c r="A71">
        <v>70</v>
      </c>
      <c r="B71" s="2">
        <v>107622</v>
      </c>
      <c r="C71" s="2">
        <v>15820.433999999999</v>
      </c>
      <c r="D71" s="1">
        <f t="shared" si="3"/>
        <v>0.14699999999999999</v>
      </c>
      <c r="E71" s="21">
        <v>15.34</v>
      </c>
      <c r="F71" s="16">
        <f t="shared" si="4"/>
        <v>7361458.8793199994</v>
      </c>
      <c r="G71" s="2">
        <f t="shared" si="5"/>
        <v>2788431.3936818177</v>
      </c>
    </row>
    <row r="72" spans="1:7" x14ac:dyDescent="0.25">
      <c r="A72">
        <v>71</v>
      </c>
      <c r="B72" s="2">
        <v>106491</v>
      </c>
      <c r="C72" s="2">
        <v>12246.465</v>
      </c>
      <c r="D72" s="1">
        <f t="shared" si="3"/>
        <v>0.115</v>
      </c>
      <c r="E72" s="21">
        <v>15.34</v>
      </c>
      <c r="F72" s="16">
        <f t="shared" si="4"/>
        <v>5698443.4506999999</v>
      </c>
      <c r="G72" s="2">
        <f t="shared" si="5"/>
        <v>2158501.3070833334</v>
      </c>
    </row>
    <row r="73" spans="1:7" x14ac:dyDescent="0.25">
      <c r="A73">
        <v>72</v>
      </c>
      <c r="B73" s="2">
        <v>109021</v>
      </c>
      <c r="C73" s="2">
        <v>14826.856000000002</v>
      </c>
      <c r="D73" s="1">
        <f t="shared" si="3"/>
        <v>0.13600000000000001</v>
      </c>
      <c r="E73" s="21">
        <v>15.34</v>
      </c>
      <c r="F73" s="16">
        <f t="shared" si="4"/>
        <v>6899133.788213334</v>
      </c>
      <c r="G73" s="2">
        <f t="shared" si="5"/>
        <v>2613308.2531111115</v>
      </c>
    </row>
    <row r="74" spans="1:7" x14ac:dyDescent="0.25">
      <c r="A74">
        <v>73</v>
      </c>
      <c r="B74" s="2">
        <v>109735</v>
      </c>
      <c r="C74" s="2">
        <v>11302.705</v>
      </c>
      <c r="D74" s="1">
        <f t="shared" si="3"/>
        <v>0.10299999999999999</v>
      </c>
      <c r="E74" s="21">
        <v>15.34</v>
      </c>
      <c r="F74" s="16">
        <f t="shared" si="4"/>
        <v>5259299.3392333332</v>
      </c>
      <c r="G74" s="2">
        <f t="shared" si="5"/>
        <v>1992158.8406186868</v>
      </c>
    </row>
    <row r="75" spans="1:7" x14ac:dyDescent="0.25">
      <c r="A75">
        <v>74</v>
      </c>
      <c r="B75" s="2">
        <v>107681</v>
      </c>
      <c r="C75" s="2">
        <v>11952.591</v>
      </c>
      <c r="D75" s="1">
        <f t="shared" si="3"/>
        <v>0.111</v>
      </c>
      <c r="E75" s="21">
        <v>15.34</v>
      </c>
      <c r="F75" s="16">
        <f t="shared" si="4"/>
        <v>5561699.9601800004</v>
      </c>
      <c r="G75" s="2">
        <f t="shared" si="5"/>
        <v>2106704.5303712124</v>
      </c>
    </row>
    <row r="76" spans="1:7" x14ac:dyDescent="0.25">
      <c r="A76">
        <v>75</v>
      </c>
      <c r="B76" s="2">
        <v>111001</v>
      </c>
      <c r="C76" s="2">
        <v>11544.103999999999</v>
      </c>
      <c r="D76" s="1">
        <f t="shared" si="3"/>
        <v>0.104</v>
      </c>
      <c r="E76" s="21">
        <v>15.34</v>
      </c>
      <c r="F76" s="16">
        <f t="shared" si="4"/>
        <v>5371625.5125866663</v>
      </c>
      <c r="G76" s="2">
        <f t="shared" si="5"/>
        <v>2034706.6335555553</v>
      </c>
    </row>
    <row r="77" spans="1:7" x14ac:dyDescent="0.25">
      <c r="A77">
        <v>76</v>
      </c>
      <c r="B77" s="2">
        <v>107388</v>
      </c>
      <c r="C77" s="2">
        <v>14389.992</v>
      </c>
      <c r="D77" s="1">
        <f t="shared" si="3"/>
        <v>0.13400000000000001</v>
      </c>
      <c r="E77" s="21">
        <v>15.34</v>
      </c>
      <c r="F77" s="16">
        <f t="shared" si="4"/>
        <v>6695855.1441599997</v>
      </c>
      <c r="G77" s="2">
        <f t="shared" si="5"/>
        <v>2536308.7667272724</v>
      </c>
    </row>
    <row r="78" spans="1:7" x14ac:dyDescent="0.25">
      <c r="A78">
        <v>77</v>
      </c>
      <c r="B78" s="2">
        <v>110482</v>
      </c>
      <c r="C78" s="2">
        <v>7402.2940000000008</v>
      </c>
      <c r="D78" s="1">
        <f t="shared" si="3"/>
        <v>6.7000000000000004E-2</v>
      </c>
      <c r="E78" s="21">
        <v>15.34</v>
      </c>
      <c r="F78" s="16">
        <f t="shared" si="4"/>
        <v>3444386.0954533336</v>
      </c>
      <c r="G78" s="2">
        <f t="shared" si="5"/>
        <v>1304691.7028232324</v>
      </c>
    </row>
    <row r="79" spans="1:7" x14ac:dyDescent="0.25">
      <c r="A79">
        <v>78</v>
      </c>
      <c r="B79" s="2">
        <v>107656</v>
      </c>
      <c r="C79" s="2">
        <v>18409.176000000003</v>
      </c>
      <c r="D79" s="1">
        <f t="shared" si="3"/>
        <v>0.17100000000000004</v>
      </c>
      <c r="E79" s="21">
        <v>15.34</v>
      </c>
      <c r="F79" s="16">
        <f t="shared" si="4"/>
        <v>8566035.0484800022</v>
      </c>
      <c r="G79" s="2">
        <f t="shared" si="5"/>
        <v>3244710.2456363644</v>
      </c>
    </row>
    <row r="80" spans="1:7" x14ac:dyDescent="0.25">
      <c r="A80">
        <v>79</v>
      </c>
      <c r="B80" s="2">
        <v>108211</v>
      </c>
      <c r="C80" s="2">
        <v>17205.548999999999</v>
      </c>
      <c r="D80" s="1">
        <f t="shared" si="3"/>
        <v>0.159</v>
      </c>
      <c r="E80" s="21">
        <v>15.34</v>
      </c>
      <c r="F80" s="16">
        <f t="shared" si="4"/>
        <v>8005971.35702</v>
      </c>
      <c r="G80" s="2">
        <f t="shared" si="5"/>
        <v>3032564.9079621211</v>
      </c>
    </row>
    <row r="81" spans="1:7" x14ac:dyDescent="0.25">
      <c r="A81">
        <v>80</v>
      </c>
      <c r="B81" s="2">
        <v>109096</v>
      </c>
      <c r="C81" s="2">
        <v>19964.567999999999</v>
      </c>
      <c r="D81" s="1">
        <f t="shared" si="3"/>
        <v>0.183</v>
      </c>
      <c r="E81" s="21">
        <v>15.34</v>
      </c>
      <c r="F81" s="16">
        <f t="shared" si="4"/>
        <v>9289779.6846399996</v>
      </c>
      <c r="G81" s="2">
        <f t="shared" si="5"/>
        <v>3518855.9411515146</v>
      </c>
    </row>
    <row r="82" spans="1:7" x14ac:dyDescent="0.25">
      <c r="A82">
        <v>81</v>
      </c>
      <c r="B82" s="2">
        <v>109204</v>
      </c>
      <c r="C82" s="2">
        <v>10265.175999999999</v>
      </c>
      <c r="D82" s="1">
        <f t="shared" si="3"/>
        <v>9.4E-2</v>
      </c>
      <c r="E82" s="21">
        <v>15.34</v>
      </c>
      <c r="F82" s="16">
        <f t="shared" si="4"/>
        <v>4776523.2618133333</v>
      </c>
      <c r="G82" s="2">
        <f t="shared" si="5"/>
        <v>1809289.1143232323</v>
      </c>
    </row>
    <row r="83" spans="1:7" x14ac:dyDescent="0.25">
      <c r="A83">
        <v>82</v>
      </c>
      <c r="B83" s="2">
        <v>111073</v>
      </c>
      <c r="C83" s="2">
        <v>9441.2049999999999</v>
      </c>
      <c r="D83" s="1">
        <f t="shared" si="3"/>
        <v>8.5000000000000006E-2</v>
      </c>
      <c r="E83" s="21">
        <v>15.34</v>
      </c>
      <c r="F83" s="16">
        <f t="shared" si="4"/>
        <v>4393118.5692333337</v>
      </c>
      <c r="G83" s="2">
        <f t="shared" si="5"/>
        <v>1664060.0641035354</v>
      </c>
    </row>
    <row r="84" spans="1:7" x14ac:dyDescent="0.25">
      <c r="A84">
        <v>83</v>
      </c>
      <c r="B84" s="2">
        <v>109035</v>
      </c>
      <c r="C84" s="2">
        <v>11557.71</v>
      </c>
      <c r="D84" s="1">
        <f t="shared" si="3"/>
        <v>0.106</v>
      </c>
      <c r="E84" s="21">
        <v>15.34</v>
      </c>
      <c r="F84" s="16">
        <f t="shared" si="4"/>
        <v>5377956.5658</v>
      </c>
      <c r="G84" s="2">
        <f t="shared" si="5"/>
        <v>2037104.7597727273</v>
      </c>
    </row>
    <row r="85" spans="1:7" x14ac:dyDescent="0.25">
      <c r="A85">
        <v>84</v>
      </c>
      <c r="B85" s="2">
        <v>110914</v>
      </c>
      <c r="C85" s="2">
        <v>9316.7759999999998</v>
      </c>
      <c r="D85" s="1">
        <f t="shared" si="3"/>
        <v>8.4000000000000005E-2</v>
      </c>
      <c r="E85" s="21">
        <v>15.34</v>
      </c>
      <c r="F85" s="16">
        <f t="shared" si="4"/>
        <v>4335220.0964799998</v>
      </c>
      <c r="G85" s="2">
        <f t="shared" si="5"/>
        <v>1642128.8244242424</v>
      </c>
    </row>
    <row r="86" spans="1:7" x14ac:dyDescent="0.25">
      <c r="A86">
        <v>85</v>
      </c>
      <c r="B86" s="2">
        <v>109137</v>
      </c>
      <c r="C86" s="2">
        <v>12223.344000000001</v>
      </c>
      <c r="D86" s="1">
        <f t="shared" si="3"/>
        <v>0.112</v>
      </c>
      <c r="E86" s="21">
        <v>15.34</v>
      </c>
      <c r="F86" s="16">
        <f t="shared" si="4"/>
        <v>5687684.9411200006</v>
      </c>
      <c r="G86" s="2">
        <f t="shared" si="5"/>
        <v>2154426.1140606063</v>
      </c>
    </row>
    <row r="87" spans="1:7" x14ac:dyDescent="0.25">
      <c r="A87">
        <v>86</v>
      </c>
      <c r="B87" s="2">
        <v>108415</v>
      </c>
      <c r="C87" s="2">
        <v>16370.664999999999</v>
      </c>
      <c r="D87" s="1">
        <f t="shared" si="3"/>
        <v>0.151</v>
      </c>
      <c r="E87" s="21">
        <v>15.34</v>
      </c>
      <c r="F87" s="16">
        <f t="shared" si="4"/>
        <v>7617488.7000333332</v>
      </c>
      <c r="G87" s="2">
        <f t="shared" si="5"/>
        <v>2885412.3863762626</v>
      </c>
    </row>
    <row r="88" spans="1:7" x14ac:dyDescent="0.25">
      <c r="A88">
        <v>87</v>
      </c>
      <c r="B88" s="2">
        <v>107953</v>
      </c>
      <c r="C88" s="2">
        <v>13386.172</v>
      </c>
      <c r="D88" s="1">
        <f t="shared" si="3"/>
        <v>0.124</v>
      </c>
      <c r="E88" s="21">
        <v>15.34</v>
      </c>
      <c r="F88" s="16">
        <f t="shared" si="4"/>
        <v>6228764.313893334</v>
      </c>
      <c r="G88" s="2">
        <f t="shared" si="5"/>
        <v>2359380.4219292928</v>
      </c>
    </row>
    <row r="89" spans="1:7" x14ac:dyDescent="0.25">
      <c r="A89">
        <v>88</v>
      </c>
      <c r="B89" s="2">
        <v>108438</v>
      </c>
      <c r="C89" s="2">
        <v>12795.683999999999</v>
      </c>
      <c r="D89" s="1">
        <f t="shared" si="3"/>
        <v>0.11799999999999999</v>
      </c>
      <c r="E89" s="21">
        <v>15.34</v>
      </c>
      <c r="F89" s="16">
        <f t="shared" si="4"/>
        <v>5954002.3743199995</v>
      </c>
      <c r="G89" s="2">
        <f t="shared" si="5"/>
        <v>2255303.9296666663</v>
      </c>
    </row>
    <row r="90" spans="1:7" x14ac:dyDescent="0.25">
      <c r="A90">
        <v>89</v>
      </c>
      <c r="B90" s="2">
        <v>108310</v>
      </c>
      <c r="C90" s="2">
        <v>14080.300000000001</v>
      </c>
      <c r="D90" s="1">
        <f t="shared" si="3"/>
        <v>0.13</v>
      </c>
      <c r="E90" s="21">
        <v>15.34</v>
      </c>
      <c r="F90" s="16">
        <f t="shared" si="4"/>
        <v>6551751.3273333339</v>
      </c>
      <c r="G90" s="2">
        <f t="shared" si="5"/>
        <v>2481723.9876262629</v>
      </c>
    </row>
    <row r="91" spans="1:7" x14ac:dyDescent="0.25">
      <c r="A91">
        <v>90</v>
      </c>
      <c r="B91" s="2">
        <v>106436</v>
      </c>
      <c r="C91" s="2">
        <v>12133.704</v>
      </c>
      <c r="D91" s="1">
        <f t="shared" si="3"/>
        <v>0.114</v>
      </c>
      <c r="E91" s="21">
        <v>15.34</v>
      </c>
      <c r="F91" s="16">
        <f t="shared" si="4"/>
        <v>5645974.25392</v>
      </c>
      <c r="G91" s="2">
        <f t="shared" si="5"/>
        <v>2138626.6113333334</v>
      </c>
    </row>
    <row r="92" spans="1:7" x14ac:dyDescent="0.25">
      <c r="A92">
        <v>91</v>
      </c>
      <c r="B92" s="2">
        <v>108106</v>
      </c>
      <c r="C92" s="2">
        <v>13729.462</v>
      </c>
      <c r="D92" s="1">
        <f t="shared" si="3"/>
        <v>0.127</v>
      </c>
      <c r="E92" s="21">
        <v>15.34</v>
      </c>
      <c r="F92" s="16">
        <f t="shared" si="4"/>
        <v>6388501.7280933335</v>
      </c>
      <c r="G92" s="2">
        <f t="shared" si="5"/>
        <v>2419887.0182171715</v>
      </c>
    </row>
    <row r="93" spans="1:7" x14ac:dyDescent="0.25">
      <c r="A93">
        <v>92</v>
      </c>
      <c r="B93" s="2">
        <v>108287</v>
      </c>
      <c r="C93" s="2">
        <v>23173.417999999998</v>
      </c>
      <c r="D93" s="1">
        <f t="shared" si="3"/>
        <v>0.21399999999999997</v>
      </c>
      <c r="E93" s="21">
        <v>15.34</v>
      </c>
      <c r="F93" s="16">
        <f t="shared" si="4"/>
        <v>10782900.374306666</v>
      </c>
      <c r="G93" s="2">
        <f t="shared" si="5"/>
        <v>4084431.959964646</v>
      </c>
    </row>
    <row r="94" spans="1:7" x14ac:dyDescent="0.25">
      <c r="A94">
        <v>93</v>
      </c>
      <c r="B94" s="2">
        <v>107762</v>
      </c>
      <c r="C94" s="2">
        <v>16810.871999999999</v>
      </c>
      <c r="D94" s="1">
        <f t="shared" si="3"/>
        <v>0.156</v>
      </c>
      <c r="E94" s="21">
        <v>15.34</v>
      </c>
      <c r="F94" s="16">
        <f t="shared" si="4"/>
        <v>7822322.8865599995</v>
      </c>
      <c r="G94" s="2">
        <f t="shared" si="5"/>
        <v>2963001.0933939391</v>
      </c>
    </row>
    <row r="95" spans="1:7" x14ac:dyDescent="0.25">
      <c r="A95">
        <v>94</v>
      </c>
      <c r="B95" s="2">
        <v>108054</v>
      </c>
      <c r="C95" s="2">
        <v>14047.02</v>
      </c>
      <c r="D95" s="1">
        <f t="shared" si="3"/>
        <v>0.13</v>
      </c>
      <c r="E95" s="21">
        <v>15.34</v>
      </c>
      <c r="F95" s="16">
        <f t="shared" si="4"/>
        <v>6536265.6995999999</v>
      </c>
      <c r="G95" s="2">
        <f t="shared" si="5"/>
        <v>2475858.2195454543</v>
      </c>
    </row>
    <row r="96" spans="1:7" x14ac:dyDescent="0.25">
      <c r="A96">
        <v>95</v>
      </c>
      <c r="B96" s="2">
        <v>106907</v>
      </c>
      <c r="C96" s="2">
        <v>13577.189</v>
      </c>
      <c r="D96" s="1">
        <f t="shared" si="3"/>
        <v>0.127</v>
      </c>
      <c r="E96" s="21">
        <v>15.34</v>
      </c>
      <c r="F96" s="16">
        <f t="shared" si="4"/>
        <v>6317647.0708866669</v>
      </c>
      <c r="G96" s="2">
        <f t="shared" si="5"/>
        <v>2393048.132911616</v>
      </c>
    </row>
    <row r="97" spans="1:7" x14ac:dyDescent="0.25">
      <c r="A97">
        <v>96</v>
      </c>
      <c r="B97" s="2">
        <v>106727</v>
      </c>
      <c r="C97" s="2">
        <v>25401.025999999998</v>
      </c>
      <c r="D97" s="1">
        <f t="shared" si="3"/>
        <v>0.23799999999999999</v>
      </c>
      <c r="E97" s="21">
        <v>15.34</v>
      </c>
      <c r="F97" s="16">
        <f t="shared" si="4"/>
        <v>11819436.078146666</v>
      </c>
      <c r="G97" s="2">
        <f t="shared" si="5"/>
        <v>4477059.1205101004</v>
      </c>
    </row>
    <row r="98" spans="1:7" x14ac:dyDescent="0.25">
      <c r="A98">
        <v>97</v>
      </c>
      <c r="B98" s="2">
        <v>111302</v>
      </c>
      <c r="C98" s="2">
        <v>7791.14</v>
      </c>
      <c r="D98" s="1">
        <f t="shared" si="3"/>
        <v>7.0000000000000007E-2</v>
      </c>
      <c r="E98" s="21">
        <v>15.34</v>
      </c>
      <c r="F98" s="16">
        <f t="shared" si="4"/>
        <v>3625321.3238666668</v>
      </c>
      <c r="G98" s="2">
        <f t="shared" si="5"/>
        <v>1373227.7741919192</v>
      </c>
    </row>
    <row r="99" spans="1:7" x14ac:dyDescent="0.25">
      <c r="A99">
        <v>98</v>
      </c>
      <c r="B99" s="2">
        <v>109361</v>
      </c>
      <c r="C99" s="2">
        <v>8530.1579999999994</v>
      </c>
      <c r="D99" s="1">
        <f t="shared" si="3"/>
        <v>7.8E-2</v>
      </c>
      <c r="E99" s="21">
        <v>15.34</v>
      </c>
      <c r="F99" s="16">
        <f t="shared" si="4"/>
        <v>3969196.2528399997</v>
      </c>
      <c r="G99" s="2">
        <f t="shared" si="5"/>
        <v>1503483.4291060604</v>
      </c>
    </row>
    <row r="100" spans="1:7" x14ac:dyDescent="0.25">
      <c r="A100">
        <v>99</v>
      </c>
      <c r="B100" s="2">
        <v>110859</v>
      </c>
      <c r="C100" s="2">
        <v>12970.503000000001</v>
      </c>
      <c r="D100" s="1">
        <f t="shared" si="3"/>
        <v>0.11700000000000001</v>
      </c>
      <c r="E100" s="21">
        <v>15.34</v>
      </c>
      <c r="F100" s="16">
        <f t="shared" si="4"/>
        <v>6035347.98594</v>
      </c>
      <c r="G100" s="2">
        <f t="shared" si="5"/>
        <v>2286116.6613409091</v>
      </c>
    </row>
    <row r="101" spans="1:7" x14ac:dyDescent="0.25">
      <c r="A101">
        <v>100</v>
      </c>
      <c r="B101" s="2">
        <v>108002</v>
      </c>
      <c r="C101" s="2">
        <v>13716.254000000001</v>
      </c>
      <c r="D101" s="1">
        <f t="shared" si="3"/>
        <v>0.127</v>
      </c>
      <c r="E101" s="21">
        <v>15.34</v>
      </c>
      <c r="F101" s="16">
        <f t="shared" si="4"/>
        <v>6382355.869586667</v>
      </c>
      <c r="G101" s="2">
        <f t="shared" si="5"/>
        <v>2417559.0415101009</v>
      </c>
    </row>
    <row r="102" spans="1:7" x14ac:dyDescent="0.25">
      <c r="A102">
        <v>101</v>
      </c>
      <c r="B102" s="2">
        <v>109793</v>
      </c>
      <c r="C102" s="2">
        <v>10869.507</v>
      </c>
      <c r="D102" s="1">
        <f t="shared" si="3"/>
        <v>9.8999999999999991E-2</v>
      </c>
      <c r="E102" s="21">
        <v>15.34</v>
      </c>
      <c r="F102" s="16">
        <f t="shared" si="4"/>
        <v>5057726.5338599999</v>
      </c>
      <c r="G102" s="2">
        <f t="shared" si="5"/>
        <v>1915805.5052499999</v>
      </c>
    </row>
    <row r="103" spans="1:7" x14ac:dyDescent="0.25">
      <c r="A103">
        <v>102</v>
      </c>
      <c r="B103" s="2">
        <v>110271</v>
      </c>
      <c r="C103" s="2">
        <v>11909.268</v>
      </c>
      <c r="D103" s="1">
        <f t="shared" si="3"/>
        <v>0.108</v>
      </c>
      <c r="E103" s="21">
        <v>15.34</v>
      </c>
      <c r="F103" s="16">
        <f t="shared" si="4"/>
        <v>5541541.1906399997</v>
      </c>
      <c r="G103" s="2">
        <f t="shared" si="5"/>
        <v>2099068.6328181815</v>
      </c>
    </row>
    <row r="104" spans="1:7" x14ac:dyDescent="0.25">
      <c r="A104">
        <v>103</v>
      </c>
      <c r="B104" s="2">
        <v>109042</v>
      </c>
      <c r="C104" s="2">
        <v>24643.492000000002</v>
      </c>
      <c r="D104" s="1">
        <f t="shared" si="3"/>
        <v>0.22600000000000001</v>
      </c>
      <c r="E104" s="21">
        <v>15.34</v>
      </c>
      <c r="F104" s="16">
        <f t="shared" si="4"/>
        <v>11466945.407493334</v>
      </c>
      <c r="G104" s="2">
        <f t="shared" si="5"/>
        <v>4343539.9270808082</v>
      </c>
    </row>
    <row r="105" spans="1:7" x14ac:dyDescent="0.25">
      <c r="A105">
        <v>104</v>
      </c>
      <c r="B105" s="2">
        <v>108374</v>
      </c>
      <c r="C105" s="2">
        <v>17339.84</v>
      </c>
      <c r="D105" s="1">
        <f t="shared" si="3"/>
        <v>0.16</v>
      </c>
      <c r="E105" s="21">
        <v>15.34</v>
      </c>
      <c r="F105" s="16">
        <f t="shared" si="4"/>
        <v>8068458.7498666663</v>
      </c>
      <c r="G105" s="2">
        <f t="shared" si="5"/>
        <v>3056234.3749494948</v>
      </c>
    </row>
    <row r="106" spans="1:7" x14ac:dyDescent="0.25">
      <c r="A106">
        <v>105</v>
      </c>
      <c r="B106" s="2">
        <v>111969</v>
      </c>
      <c r="C106" s="2">
        <v>13100.373000000001</v>
      </c>
      <c r="D106" s="1">
        <f t="shared" si="3"/>
        <v>0.11700000000000001</v>
      </c>
      <c r="E106" s="21">
        <v>15.34</v>
      </c>
      <c r="F106" s="16">
        <f t="shared" si="4"/>
        <v>6095778.2285400005</v>
      </c>
      <c r="G106" s="2">
        <f t="shared" si="5"/>
        <v>2309006.9047500002</v>
      </c>
    </row>
    <row r="107" spans="1:7" x14ac:dyDescent="0.25">
      <c r="A107">
        <v>106</v>
      </c>
      <c r="B107" s="2">
        <v>107953</v>
      </c>
      <c r="C107" s="2">
        <v>13602.078</v>
      </c>
      <c r="D107" s="1">
        <f t="shared" si="3"/>
        <v>0.126</v>
      </c>
      <c r="E107" s="21">
        <v>15.34</v>
      </c>
      <c r="F107" s="16">
        <f t="shared" si="4"/>
        <v>6329228.2544399993</v>
      </c>
      <c r="G107" s="2">
        <f t="shared" si="5"/>
        <v>2397434.944863636</v>
      </c>
    </row>
    <row r="108" spans="1:7" x14ac:dyDescent="0.25">
      <c r="A108">
        <v>107</v>
      </c>
      <c r="B108" s="2">
        <v>107493</v>
      </c>
      <c r="C108" s="2">
        <v>14726.541000000001</v>
      </c>
      <c r="D108" s="1">
        <f t="shared" si="3"/>
        <v>0.13700000000000001</v>
      </c>
      <c r="E108" s="21">
        <v>15.34</v>
      </c>
      <c r="F108" s="16">
        <f t="shared" si="4"/>
        <v>6852455.8811800005</v>
      </c>
      <c r="G108" s="2">
        <f t="shared" si="5"/>
        <v>2595627.2277196972</v>
      </c>
    </row>
    <row r="109" spans="1:7" x14ac:dyDescent="0.25">
      <c r="A109">
        <v>108</v>
      </c>
      <c r="B109" s="2">
        <v>109782</v>
      </c>
      <c r="C109" s="2">
        <v>10539.072</v>
      </c>
      <c r="D109" s="1">
        <f t="shared" si="3"/>
        <v>9.6000000000000002E-2</v>
      </c>
      <c r="E109" s="21">
        <v>15.34</v>
      </c>
      <c r="F109" s="16">
        <f t="shared" si="4"/>
        <v>4903970.7225599997</v>
      </c>
      <c r="G109" s="2">
        <f t="shared" si="5"/>
        <v>1857564.6676363635</v>
      </c>
    </row>
    <row r="110" spans="1:7" x14ac:dyDescent="0.25">
      <c r="A110">
        <v>109</v>
      </c>
      <c r="B110" s="2">
        <v>108374</v>
      </c>
      <c r="C110" s="2">
        <v>12896.505999999999</v>
      </c>
      <c r="D110" s="1">
        <f t="shared" si="3"/>
        <v>0.11899999999999999</v>
      </c>
      <c r="E110" s="21">
        <v>15.34</v>
      </c>
      <c r="F110" s="16">
        <f t="shared" si="4"/>
        <v>6000916.1952133328</v>
      </c>
      <c r="G110" s="2">
        <f t="shared" si="5"/>
        <v>2273074.3163686865</v>
      </c>
    </row>
    <row r="111" spans="1:7" x14ac:dyDescent="0.25">
      <c r="A111">
        <v>110</v>
      </c>
      <c r="B111" s="2">
        <v>108058</v>
      </c>
      <c r="C111" s="2">
        <v>16748.990000000002</v>
      </c>
      <c r="D111" s="1">
        <f t="shared" si="3"/>
        <v>0.15500000000000003</v>
      </c>
      <c r="E111" s="21">
        <v>15.34</v>
      </c>
      <c r="F111" s="16">
        <f t="shared" si="4"/>
        <v>7793528.3668666678</v>
      </c>
      <c r="G111" s="2">
        <f t="shared" si="5"/>
        <v>2952094.0783585859</v>
      </c>
    </row>
    <row r="112" spans="1:7" x14ac:dyDescent="0.25">
      <c r="A112">
        <v>111</v>
      </c>
      <c r="B112" s="2">
        <v>108348</v>
      </c>
      <c r="C112" s="2">
        <v>16685.592000000001</v>
      </c>
      <c r="D112" s="1">
        <f t="shared" si="3"/>
        <v>0.154</v>
      </c>
      <c r="E112" s="21">
        <v>15.34</v>
      </c>
      <c r="F112" s="16">
        <f t="shared" si="4"/>
        <v>7764028.4321600003</v>
      </c>
      <c r="G112" s="2">
        <f t="shared" si="5"/>
        <v>2940919.8606666666</v>
      </c>
    </row>
    <row r="113" spans="1:7" x14ac:dyDescent="0.25">
      <c r="A113">
        <v>112</v>
      </c>
      <c r="B113" s="2">
        <v>108547</v>
      </c>
      <c r="C113" s="2">
        <v>14545.298000000001</v>
      </c>
      <c r="D113" s="1">
        <f t="shared" si="3"/>
        <v>0.13400000000000001</v>
      </c>
      <c r="E113" s="21">
        <v>15.34</v>
      </c>
      <c r="F113" s="16">
        <f t="shared" si="4"/>
        <v>6768121.096706667</v>
      </c>
      <c r="G113" s="2">
        <f t="shared" si="5"/>
        <v>2563682.2336010099</v>
      </c>
    </row>
    <row r="114" spans="1:7" x14ac:dyDescent="0.25">
      <c r="A114">
        <v>113</v>
      </c>
      <c r="B114" s="2">
        <v>108089</v>
      </c>
      <c r="C114" s="2">
        <v>19023.664000000001</v>
      </c>
      <c r="D114" s="1">
        <f t="shared" si="3"/>
        <v>0.17600000000000002</v>
      </c>
      <c r="E114" s="21">
        <v>15.34</v>
      </c>
      <c r="F114" s="16">
        <f t="shared" si="4"/>
        <v>8851964.5080533344</v>
      </c>
      <c r="G114" s="2">
        <f t="shared" si="5"/>
        <v>3353016.8591111111</v>
      </c>
    </row>
    <row r="115" spans="1:7" x14ac:dyDescent="0.25">
      <c r="A115">
        <v>114</v>
      </c>
      <c r="B115" s="2">
        <v>106443</v>
      </c>
      <c r="C115" s="2">
        <v>23736.789000000001</v>
      </c>
      <c r="D115" s="1">
        <f t="shared" si="3"/>
        <v>0.223</v>
      </c>
      <c r="E115" s="21">
        <v>15.34</v>
      </c>
      <c r="F115" s="16">
        <f t="shared" si="4"/>
        <v>11045044.412220001</v>
      </c>
      <c r="G115" s="2">
        <f t="shared" si="5"/>
        <v>4183728.9440227277</v>
      </c>
    </row>
    <row r="116" spans="1:7" x14ac:dyDescent="0.25">
      <c r="A116">
        <v>115</v>
      </c>
      <c r="B116" s="2">
        <v>108066</v>
      </c>
      <c r="C116" s="2">
        <v>17722.824000000001</v>
      </c>
      <c r="D116" s="1">
        <f t="shared" si="3"/>
        <v>0.16400000000000001</v>
      </c>
      <c r="E116" s="21">
        <v>15.34</v>
      </c>
      <c r="F116" s="16">
        <f t="shared" si="4"/>
        <v>8246666.31152</v>
      </c>
      <c r="G116" s="2">
        <f t="shared" si="5"/>
        <v>3123737.2392121209</v>
      </c>
    </row>
    <row r="117" spans="1:7" x14ac:dyDescent="0.25">
      <c r="A117">
        <v>116</v>
      </c>
      <c r="B117" s="2">
        <v>107864</v>
      </c>
      <c r="C117" s="2">
        <v>13914.456</v>
      </c>
      <c r="D117" s="1">
        <f t="shared" si="3"/>
        <v>0.129</v>
      </c>
      <c r="E117" s="21">
        <v>15.34</v>
      </c>
      <c r="F117" s="16">
        <f t="shared" si="4"/>
        <v>6474581.90288</v>
      </c>
      <c r="G117" s="2">
        <f t="shared" si="5"/>
        <v>2452493.1450303029</v>
      </c>
    </row>
    <row r="118" spans="1:7" x14ac:dyDescent="0.25">
      <c r="A118">
        <v>117</v>
      </c>
      <c r="B118" s="2">
        <v>109367</v>
      </c>
      <c r="C118" s="2">
        <v>15858.214999999998</v>
      </c>
      <c r="D118" s="1">
        <f t="shared" si="3"/>
        <v>0.14499999999999999</v>
      </c>
      <c r="E118" s="21">
        <v>15.34</v>
      </c>
      <c r="F118" s="16">
        <f t="shared" si="4"/>
        <v>7379038.8823666656</v>
      </c>
      <c r="G118" s="2">
        <f t="shared" si="5"/>
        <v>2795090.485744949</v>
      </c>
    </row>
    <row r="119" spans="1:7" x14ac:dyDescent="0.25">
      <c r="A119">
        <v>118</v>
      </c>
      <c r="B119" s="2">
        <v>107915</v>
      </c>
      <c r="C119" s="2">
        <v>20180.105</v>
      </c>
      <c r="D119" s="1">
        <f t="shared" si="3"/>
        <v>0.187</v>
      </c>
      <c r="E119" s="21">
        <v>15.34</v>
      </c>
      <c r="F119" s="16">
        <f t="shared" si="4"/>
        <v>9390071.9245666657</v>
      </c>
      <c r="G119" s="2">
        <f t="shared" si="5"/>
        <v>3556845.4259722219</v>
      </c>
    </row>
    <row r="120" spans="1:7" hidden="1" x14ac:dyDescent="0.25">
      <c r="A120" t="s">
        <v>211</v>
      </c>
      <c r="C120" s="2">
        <v>3200</v>
      </c>
      <c r="D120" s="1" t="e">
        <f t="shared" si="3"/>
        <v>#DIV/0!</v>
      </c>
      <c r="E120" s="21">
        <v>15.34</v>
      </c>
      <c r="F120" s="16">
        <f t="shared" si="4"/>
        <v>1489002.6666666667</v>
      </c>
      <c r="G120" s="2">
        <f t="shared" si="5"/>
        <v>564016.16161616158</v>
      </c>
    </row>
    <row r="121" spans="1:7" x14ac:dyDescent="0.25">
      <c r="A121" t="s">
        <v>221</v>
      </c>
      <c r="F121" s="16">
        <f>SUM(F2:F119)</f>
        <v>825017034.42703962</v>
      </c>
      <c r="G121" s="2">
        <f t="shared" ref="G121" si="6">F121/2.54</f>
        <v>324809856.07363766</v>
      </c>
    </row>
    <row r="123" spans="1:7" x14ac:dyDescent="0.25">
      <c r="A123" t="s">
        <v>204</v>
      </c>
      <c r="C123"/>
      <c r="D123"/>
    </row>
    <row r="124" spans="1:7" x14ac:dyDescent="0.25">
      <c r="A124" t="s">
        <v>226</v>
      </c>
      <c r="C124"/>
      <c r="D124"/>
    </row>
    <row r="125" spans="1:7" x14ac:dyDescent="0.25">
      <c r="A125" t="s">
        <v>234</v>
      </c>
      <c r="C125"/>
      <c r="D125"/>
    </row>
    <row r="126" spans="1:7" x14ac:dyDescent="0.25">
      <c r="A126" t="s">
        <v>232</v>
      </c>
    </row>
    <row r="127" spans="1:7" x14ac:dyDescent="0.25">
      <c r="A127" t="s">
        <v>220</v>
      </c>
    </row>
    <row r="128" spans="1:7" x14ac:dyDescent="0.25">
      <c r="A128" t="s">
        <v>233</v>
      </c>
    </row>
  </sheetData>
  <sortState ref="A2:C120">
    <sortCondition ref="A2"/>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workbookViewId="0">
      <selection activeCell="C17" sqref="C17"/>
    </sheetView>
  </sheetViews>
  <sheetFormatPr defaultRowHeight="15" x14ac:dyDescent="0.25"/>
  <cols>
    <col min="1" max="1" width="19.140625" bestFit="1" customWidth="1"/>
    <col min="2" max="2" width="10.7109375" bestFit="1" customWidth="1"/>
    <col min="3" max="3" width="43" style="2" bestFit="1" customWidth="1"/>
    <col min="4" max="4" width="37.28515625" style="1" bestFit="1" customWidth="1"/>
    <col min="5" max="5" width="23.85546875" customWidth="1"/>
    <col min="6" max="6" width="26.28515625" customWidth="1"/>
    <col min="7" max="7" width="26.85546875" customWidth="1"/>
  </cols>
  <sheetData>
    <row r="1" spans="1:7" ht="45" x14ac:dyDescent="0.25">
      <c r="A1" s="30" t="s">
        <v>210</v>
      </c>
      <c r="B1" s="30" t="s">
        <v>200</v>
      </c>
      <c r="C1" s="37" t="s">
        <v>207</v>
      </c>
      <c r="D1" s="38" t="s">
        <v>208</v>
      </c>
      <c r="E1" s="34" t="s">
        <v>202</v>
      </c>
      <c r="F1" s="35" t="s">
        <v>201</v>
      </c>
      <c r="G1" s="36" t="s">
        <v>203</v>
      </c>
    </row>
    <row r="2" spans="1:7" x14ac:dyDescent="0.25">
      <c r="A2">
        <v>1</v>
      </c>
      <c r="B2" s="2">
        <v>218625</v>
      </c>
      <c r="C2" s="2">
        <v>27546.75</v>
      </c>
      <c r="D2" s="1">
        <f>C2/B2</f>
        <v>0.126</v>
      </c>
      <c r="E2" s="21">
        <v>15.34</v>
      </c>
      <c r="F2" s="16">
        <f>E2*52*(7/12)*C2</f>
        <v>12817870.064999999</v>
      </c>
      <c r="G2" s="2">
        <f>F2/2.64</f>
        <v>4855253.8125</v>
      </c>
    </row>
    <row r="3" spans="1:7" x14ac:dyDescent="0.25">
      <c r="A3">
        <v>2</v>
      </c>
      <c r="B3" s="2">
        <v>218300</v>
      </c>
      <c r="C3" s="2">
        <v>22921.5</v>
      </c>
      <c r="D3" s="1">
        <f t="shared" ref="D3:D61" si="0">C3/B3</f>
        <v>0.105</v>
      </c>
      <c r="E3" s="21">
        <v>15.34</v>
      </c>
      <c r="F3" s="16">
        <f t="shared" ref="F3:F61" si="1">E3*52*(7/12)*C3</f>
        <v>10665679.57</v>
      </c>
      <c r="G3" s="2">
        <f t="shared" ref="G3:G61" si="2">F3/2.64</f>
        <v>4040030.1401515151</v>
      </c>
    </row>
    <row r="4" spans="1:7" x14ac:dyDescent="0.25">
      <c r="A4">
        <v>3</v>
      </c>
      <c r="B4" s="2">
        <v>220086</v>
      </c>
      <c r="C4" s="2">
        <v>65805.713999999993</v>
      </c>
      <c r="D4" s="1">
        <f t="shared" si="0"/>
        <v>0.29899999999999999</v>
      </c>
      <c r="E4" s="21">
        <v>15.34</v>
      </c>
      <c r="F4" s="16">
        <f t="shared" si="1"/>
        <v>30620276.133719996</v>
      </c>
      <c r="G4" s="2">
        <f t="shared" si="2"/>
        <v>11598589.444590908</v>
      </c>
    </row>
    <row r="5" spans="1:7" x14ac:dyDescent="0.25">
      <c r="A5">
        <v>4</v>
      </c>
      <c r="B5" s="2">
        <v>218730</v>
      </c>
      <c r="C5" s="2">
        <v>49214.25</v>
      </c>
      <c r="D5" s="1">
        <f t="shared" si="0"/>
        <v>0.22500000000000001</v>
      </c>
      <c r="E5" s="21">
        <v>15.34</v>
      </c>
      <c r="F5" s="16">
        <f t="shared" si="1"/>
        <v>22900046.715</v>
      </c>
      <c r="G5" s="2">
        <f t="shared" si="2"/>
        <v>8674260.1193181816</v>
      </c>
    </row>
    <row r="6" spans="1:7" x14ac:dyDescent="0.25">
      <c r="A6">
        <v>5</v>
      </c>
      <c r="B6" s="2">
        <v>221090</v>
      </c>
      <c r="C6" s="2">
        <v>61684.110000000008</v>
      </c>
      <c r="D6" s="1">
        <f t="shared" si="0"/>
        <v>0.27900000000000003</v>
      </c>
      <c r="E6" s="21">
        <v>15.34</v>
      </c>
      <c r="F6" s="16">
        <f t="shared" si="1"/>
        <v>28702438.837800004</v>
      </c>
      <c r="G6" s="2">
        <f t="shared" si="2"/>
        <v>10872135.923409091</v>
      </c>
    </row>
    <row r="7" spans="1:7" x14ac:dyDescent="0.25">
      <c r="A7">
        <v>6</v>
      </c>
      <c r="B7" s="2">
        <v>227803</v>
      </c>
      <c r="C7" s="2">
        <v>27791.966</v>
      </c>
      <c r="D7" s="1">
        <f t="shared" si="0"/>
        <v>0.122</v>
      </c>
      <c r="E7" s="21">
        <v>15.34</v>
      </c>
      <c r="F7" s="16">
        <f t="shared" si="1"/>
        <v>12931972.339346666</v>
      </c>
      <c r="G7" s="2">
        <f t="shared" si="2"/>
        <v>4898474.3709646463</v>
      </c>
    </row>
    <row r="8" spans="1:7" x14ac:dyDescent="0.25">
      <c r="A8">
        <v>7</v>
      </c>
      <c r="B8" s="2">
        <v>212331</v>
      </c>
      <c r="C8" s="2">
        <v>40342.89</v>
      </c>
      <c r="D8" s="1">
        <f t="shared" si="0"/>
        <v>0.19</v>
      </c>
      <c r="E8" s="21">
        <v>15.34</v>
      </c>
      <c r="F8" s="16">
        <f t="shared" si="1"/>
        <v>18772084.622200001</v>
      </c>
      <c r="G8" s="2">
        <f t="shared" si="2"/>
        <v>7110638.1144696968</v>
      </c>
    </row>
    <row r="9" spans="1:7" x14ac:dyDescent="0.25">
      <c r="A9">
        <v>8</v>
      </c>
      <c r="B9" s="2">
        <v>222038</v>
      </c>
      <c r="C9" s="2">
        <v>25312.332000000002</v>
      </c>
      <c r="D9" s="1">
        <f t="shared" si="0"/>
        <v>0.114</v>
      </c>
      <c r="E9" s="21">
        <v>15.34</v>
      </c>
      <c r="F9" s="16">
        <f t="shared" si="1"/>
        <v>11778165.57736</v>
      </c>
      <c r="G9" s="2">
        <f t="shared" si="2"/>
        <v>4461426.3550606063</v>
      </c>
    </row>
    <row r="10" spans="1:7" x14ac:dyDescent="0.25">
      <c r="A10">
        <v>9</v>
      </c>
      <c r="B10" s="2">
        <v>219637</v>
      </c>
      <c r="C10" s="2">
        <v>21744.063000000002</v>
      </c>
      <c r="D10" s="1">
        <f t="shared" si="0"/>
        <v>9.9000000000000005E-2</v>
      </c>
      <c r="E10" s="21">
        <v>15.34</v>
      </c>
      <c r="F10" s="16">
        <f t="shared" si="1"/>
        <v>10117802.434740001</v>
      </c>
      <c r="G10" s="2">
        <f t="shared" si="2"/>
        <v>3832500.9222500003</v>
      </c>
    </row>
    <row r="11" spans="1:7" x14ac:dyDescent="0.25">
      <c r="A11">
        <v>10</v>
      </c>
      <c r="B11" s="2">
        <v>221434</v>
      </c>
      <c r="C11" s="2">
        <v>22807.701999999997</v>
      </c>
      <c r="D11" s="1">
        <f t="shared" si="0"/>
        <v>0.10299999999999999</v>
      </c>
      <c r="E11" s="21">
        <v>15.34</v>
      </c>
      <c r="F11" s="16">
        <f t="shared" si="1"/>
        <v>10612727.843293332</v>
      </c>
      <c r="G11" s="2">
        <f t="shared" si="2"/>
        <v>4019972.6679141405</v>
      </c>
    </row>
    <row r="12" spans="1:7" x14ac:dyDescent="0.25">
      <c r="A12">
        <v>11</v>
      </c>
      <c r="B12" s="2">
        <v>216851</v>
      </c>
      <c r="C12" s="2">
        <v>16914.378000000001</v>
      </c>
      <c r="D12" s="1">
        <f t="shared" si="0"/>
        <v>7.8E-2</v>
      </c>
      <c r="E12" s="21">
        <v>15.34</v>
      </c>
      <c r="F12" s="16">
        <f t="shared" si="1"/>
        <v>7870485.6084400006</v>
      </c>
      <c r="G12" s="2">
        <f t="shared" si="2"/>
        <v>2981244.548651515</v>
      </c>
    </row>
    <row r="13" spans="1:7" x14ac:dyDescent="0.25">
      <c r="A13">
        <v>12</v>
      </c>
      <c r="B13" s="2">
        <v>215062</v>
      </c>
      <c r="C13" s="2">
        <v>18065.208000000002</v>
      </c>
      <c r="D13" s="1">
        <f t="shared" si="0"/>
        <v>8.4000000000000005E-2</v>
      </c>
      <c r="E13" s="21">
        <v>15.34</v>
      </c>
      <c r="F13" s="16">
        <f t="shared" si="1"/>
        <v>8405982.1518400013</v>
      </c>
      <c r="G13" s="2">
        <f t="shared" si="2"/>
        <v>3184084.1484242426</v>
      </c>
    </row>
    <row r="14" spans="1:7" x14ac:dyDescent="0.25">
      <c r="A14">
        <v>13</v>
      </c>
      <c r="B14" s="2">
        <v>219623</v>
      </c>
      <c r="C14" s="2">
        <v>59517.833000000006</v>
      </c>
      <c r="D14" s="1">
        <f t="shared" si="0"/>
        <v>0.27100000000000002</v>
      </c>
      <c r="E14" s="21">
        <v>15.34</v>
      </c>
      <c r="F14" s="16">
        <f t="shared" si="1"/>
        <v>27694441.266006671</v>
      </c>
      <c r="G14" s="2">
        <f t="shared" si="2"/>
        <v>10490318.661366163</v>
      </c>
    </row>
    <row r="15" spans="1:7" x14ac:dyDescent="0.25">
      <c r="A15">
        <v>14</v>
      </c>
      <c r="B15" s="2">
        <v>215344</v>
      </c>
      <c r="C15" s="2">
        <v>52974.623999999996</v>
      </c>
      <c r="D15" s="1">
        <f t="shared" si="0"/>
        <v>0.24599999999999997</v>
      </c>
      <c r="E15" s="21">
        <v>15.34</v>
      </c>
      <c r="F15" s="16">
        <f t="shared" si="1"/>
        <v>24649798.875519998</v>
      </c>
      <c r="G15" s="2">
        <f t="shared" si="2"/>
        <v>9337045.028606059</v>
      </c>
    </row>
    <row r="16" spans="1:7" x14ac:dyDescent="0.25">
      <c r="A16">
        <v>15</v>
      </c>
      <c r="B16" s="2">
        <v>218117</v>
      </c>
      <c r="C16" s="2">
        <v>56928.537000000004</v>
      </c>
      <c r="D16" s="1">
        <f t="shared" si="0"/>
        <v>0.26100000000000001</v>
      </c>
      <c r="E16" s="21">
        <v>15.34</v>
      </c>
      <c r="F16" s="16">
        <f t="shared" si="1"/>
        <v>26489607.31326</v>
      </c>
      <c r="G16" s="2">
        <f t="shared" si="2"/>
        <v>10033942.164113635</v>
      </c>
    </row>
    <row r="17" spans="1:7" x14ac:dyDescent="0.25">
      <c r="A17">
        <v>16</v>
      </c>
      <c r="B17" s="2">
        <v>216257</v>
      </c>
      <c r="C17" s="2">
        <v>57091.848000000005</v>
      </c>
      <c r="D17" s="1">
        <f t="shared" si="0"/>
        <v>0.26400000000000001</v>
      </c>
      <c r="E17" s="21">
        <v>15.34</v>
      </c>
      <c r="F17" s="16">
        <f t="shared" si="1"/>
        <v>26565598.099040002</v>
      </c>
      <c r="G17" s="2">
        <f t="shared" si="2"/>
        <v>10062726.552666666</v>
      </c>
    </row>
    <row r="18" spans="1:7" x14ac:dyDescent="0.25">
      <c r="A18">
        <v>17</v>
      </c>
      <c r="B18" s="2">
        <v>217933</v>
      </c>
      <c r="C18" s="2">
        <v>56880.512999999999</v>
      </c>
      <c r="D18" s="1">
        <f t="shared" si="0"/>
        <v>0.26100000000000001</v>
      </c>
      <c r="E18" s="21">
        <v>15.34</v>
      </c>
      <c r="F18" s="16">
        <f t="shared" si="1"/>
        <v>26467261.10574</v>
      </c>
      <c r="G18" s="2">
        <f t="shared" si="2"/>
        <v>10025477.691568181</v>
      </c>
    </row>
    <row r="19" spans="1:7" x14ac:dyDescent="0.25">
      <c r="A19">
        <v>18</v>
      </c>
      <c r="B19" s="2">
        <v>220486</v>
      </c>
      <c r="C19" s="2">
        <v>28222.208000000002</v>
      </c>
      <c r="D19" s="1">
        <f t="shared" si="0"/>
        <v>0.128</v>
      </c>
      <c r="E19" s="21">
        <v>15.34</v>
      </c>
      <c r="F19" s="16">
        <f t="shared" si="1"/>
        <v>13132169.678506669</v>
      </c>
      <c r="G19" s="2">
        <f t="shared" si="2"/>
        <v>4974306.6964040408</v>
      </c>
    </row>
    <row r="20" spans="1:7" x14ac:dyDescent="0.25">
      <c r="A20">
        <v>19</v>
      </c>
      <c r="B20" s="2">
        <v>218683</v>
      </c>
      <c r="C20" s="2">
        <v>29522.205000000002</v>
      </c>
      <c r="D20" s="1">
        <f t="shared" si="0"/>
        <v>0.13500000000000001</v>
      </c>
      <c r="E20" s="21">
        <v>15.34</v>
      </c>
      <c r="F20" s="16">
        <f t="shared" si="1"/>
        <v>13737075.615900001</v>
      </c>
      <c r="G20" s="2">
        <f t="shared" si="2"/>
        <v>5203437.7332954546</v>
      </c>
    </row>
    <row r="21" spans="1:7" x14ac:dyDescent="0.25">
      <c r="A21">
        <v>20</v>
      </c>
      <c r="B21" s="2">
        <v>219074</v>
      </c>
      <c r="C21" s="2">
        <v>22345.547999999999</v>
      </c>
      <c r="D21" s="1">
        <f t="shared" si="0"/>
        <v>0.10199999999999999</v>
      </c>
      <c r="E21" s="21">
        <v>15.34</v>
      </c>
      <c r="F21" s="16">
        <f t="shared" si="1"/>
        <v>10397681.425039999</v>
      </c>
      <c r="G21" s="2">
        <f t="shared" si="2"/>
        <v>3938515.6913030297</v>
      </c>
    </row>
    <row r="22" spans="1:7" x14ac:dyDescent="0.25">
      <c r="A22">
        <v>21</v>
      </c>
      <c r="B22" s="2">
        <v>217005</v>
      </c>
      <c r="C22" s="2">
        <v>18011.415000000001</v>
      </c>
      <c r="D22" s="1">
        <f t="shared" si="0"/>
        <v>8.3000000000000004E-2</v>
      </c>
      <c r="E22" s="21">
        <v>15.34</v>
      </c>
      <c r="F22" s="16">
        <f t="shared" si="1"/>
        <v>8380951.5517000007</v>
      </c>
      <c r="G22" s="2">
        <f t="shared" si="2"/>
        <v>3174602.8604924241</v>
      </c>
    </row>
    <row r="23" spans="1:7" x14ac:dyDescent="0.25">
      <c r="A23">
        <v>22</v>
      </c>
      <c r="B23" s="2">
        <v>217452</v>
      </c>
      <c r="C23" s="2">
        <v>17613.612000000001</v>
      </c>
      <c r="D23" s="1">
        <f t="shared" si="0"/>
        <v>8.1000000000000003E-2</v>
      </c>
      <c r="E23" s="21">
        <v>15.34</v>
      </c>
      <c r="F23" s="16">
        <f t="shared" si="1"/>
        <v>8195848.5117600001</v>
      </c>
      <c r="G23" s="2">
        <f t="shared" si="2"/>
        <v>3104488.0726363636</v>
      </c>
    </row>
    <row r="24" spans="1:7" x14ac:dyDescent="0.25">
      <c r="A24">
        <v>23</v>
      </c>
      <c r="B24" s="2">
        <v>217804</v>
      </c>
      <c r="C24" s="2">
        <v>20037.968000000001</v>
      </c>
      <c r="D24" s="1">
        <f t="shared" si="0"/>
        <v>9.1999999999999998E-2</v>
      </c>
      <c r="E24" s="21">
        <v>15.34</v>
      </c>
      <c r="F24" s="16">
        <f t="shared" si="1"/>
        <v>9323933.6833066661</v>
      </c>
      <c r="G24" s="2">
        <f t="shared" si="2"/>
        <v>3531793.0618585856</v>
      </c>
    </row>
    <row r="25" spans="1:7" x14ac:dyDescent="0.25">
      <c r="A25">
        <v>24</v>
      </c>
      <c r="B25" s="2">
        <v>220297</v>
      </c>
      <c r="C25" s="2">
        <v>20267.324000000001</v>
      </c>
      <c r="D25" s="1">
        <f t="shared" si="0"/>
        <v>9.1999999999999998E-2</v>
      </c>
      <c r="E25" s="21">
        <v>15.34</v>
      </c>
      <c r="F25" s="16">
        <f t="shared" si="1"/>
        <v>9430656.0881866664</v>
      </c>
      <c r="G25" s="2">
        <f t="shared" si="2"/>
        <v>3572218.2152222218</v>
      </c>
    </row>
    <row r="26" spans="1:7" x14ac:dyDescent="0.25">
      <c r="A26">
        <v>25</v>
      </c>
      <c r="B26" s="2">
        <v>221339</v>
      </c>
      <c r="C26" s="2">
        <v>15051.052000000001</v>
      </c>
      <c r="D26" s="1">
        <f t="shared" si="0"/>
        <v>6.8000000000000005E-2</v>
      </c>
      <c r="E26" s="21">
        <v>15.34</v>
      </c>
      <c r="F26" s="16">
        <f t="shared" si="1"/>
        <v>7003455.176293334</v>
      </c>
      <c r="G26" s="2">
        <f t="shared" si="2"/>
        <v>2652823.9304141416</v>
      </c>
    </row>
    <row r="27" spans="1:7" x14ac:dyDescent="0.25">
      <c r="A27">
        <v>26</v>
      </c>
      <c r="B27" s="2">
        <v>218577</v>
      </c>
      <c r="C27" s="2">
        <v>15300.390000000001</v>
      </c>
      <c r="D27" s="1">
        <f t="shared" si="0"/>
        <v>7.0000000000000007E-2</v>
      </c>
      <c r="E27" s="21">
        <v>15.34</v>
      </c>
      <c r="F27" s="16">
        <f t="shared" si="1"/>
        <v>7119475.4722000007</v>
      </c>
      <c r="G27" s="2">
        <f t="shared" si="2"/>
        <v>2696771.0121969697</v>
      </c>
    </row>
    <row r="28" spans="1:7" x14ac:dyDescent="0.25">
      <c r="A28">
        <v>27</v>
      </c>
      <c r="B28" s="2">
        <v>218397</v>
      </c>
      <c r="C28" s="2">
        <v>17034.966</v>
      </c>
      <c r="D28" s="1">
        <f t="shared" si="0"/>
        <v>7.8E-2</v>
      </c>
      <c r="E28" s="21">
        <v>15.34</v>
      </c>
      <c r="F28" s="16">
        <f t="shared" si="1"/>
        <v>7926596.8126800004</v>
      </c>
      <c r="G28" s="2">
        <f t="shared" si="2"/>
        <v>3002498.7926818184</v>
      </c>
    </row>
    <row r="29" spans="1:7" x14ac:dyDescent="0.25">
      <c r="A29">
        <v>28</v>
      </c>
      <c r="B29" s="2">
        <v>219342</v>
      </c>
      <c r="C29" s="2">
        <v>20837.490000000002</v>
      </c>
      <c r="D29" s="1">
        <f t="shared" si="0"/>
        <v>9.5000000000000001E-2</v>
      </c>
      <c r="E29" s="21">
        <v>15.34</v>
      </c>
      <c r="F29" s="16">
        <f t="shared" si="1"/>
        <v>9695961.9302000012</v>
      </c>
      <c r="G29" s="2">
        <f t="shared" si="2"/>
        <v>3672712.852348485</v>
      </c>
    </row>
    <row r="30" spans="1:7" x14ac:dyDescent="0.25">
      <c r="A30">
        <v>29</v>
      </c>
      <c r="B30" s="2">
        <v>213963</v>
      </c>
      <c r="C30" s="2">
        <v>17544.966</v>
      </c>
      <c r="D30" s="1">
        <f t="shared" si="0"/>
        <v>8.2000000000000003E-2</v>
      </c>
      <c r="E30" s="21">
        <v>15.34</v>
      </c>
      <c r="F30" s="16">
        <f t="shared" si="1"/>
        <v>8163906.6126800003</v>
      </c>
      <c r="G30" s="2">
        <f t="shared" si="2"/>
        <v>3092388.868439394</v>
      </c>
    </row>
    <row r="31" spans="1:7" x14ac:dyDescent="0.25">
      <c r="A31">
        <v>30</v>
      </c>
      <c r="B31" s="2">
        <v>220077</v>
      </c>
      <c r="C31" s="2">
        <v>23988.393</v>
      </c>
      <c r="D31" s="1">
        <f t="shared" si="0"/>
        <v>0.109</v>
      </c>
      <c r="E31" s="21">
        <v>15.34</v>
      </c>
      <c r="F31" s="16">
        <f t="shared" si="1"/>
        <v>11162119.108139999</v>
      </c>
      <c r="G31" s="2">
        <f t="shared" si="2"/>
        <v>4228075.4197499994</v>
      </c>
    </row>
    <row r="32" spans="1:7" x14ac:dyDescent="0.25">
      <c r="A32">
        <v>31</v>
      </c>
      <c r="B32" s="2">
        <v>217763</v>
      </c>
      <c r="C32" s="2">
        <v>20469.722000000002</v>
      </c>
      <c r="D32" s="1">
        <f t="shared" si="0"/>
        <v>9.4000000000000014E-2</v>
      </c>
      <c r="E32" s="21">
        <v>15.34</v>
      </c>
      <c r="F32" s="16">
        <f t="shared" si="1"/>
        <v>9524834.5762266666</v>
      </c>
      <c r="G32" s="2">
        <f t="shared" si="2"/>
        <v>3607891.8849343434</v>
      </c>
    </row>
    <row r="33" spans="1:7" x14ac:dyDescent="0.25">
      <c r="A33">
        <v>32</v>
      </c>
      <c r="B33" s="2">
        <v>216854</v>
      </c>
      <c r="C33" s="2">
        <v>23853.94</v>
      </c>
      <c r="D33" s="1">
        <f t="shared" si="0"/>
        <v>0.11</v>
      </c>
      <c r="E33" s="21">
        <v>15.34</v>
      </c>
      <c r="F33" s="16">
        <f t="shared" si="1"/>
        <v>11099556.334533332</v>
      </c>
      <c r="G33" s="2">
        <f t="shared" si="2"/>
        <v>4204377.3994444441</v>
      </c>
    </row>
    <row r="34" spans="1:7" x14ac:dyDescent="0.25">
      <c r="A34">
        <v>33</v>
      </c>
      <c r="B34" s="2">
        <v>224689</v>
      </c>
      <c r="C34" s="2">
        <v>14829.474</v>
      </c>
      <c r="D34" s="1">
        <f t="shared" si="0"/>
        <v>6.6000000000000003E-2</v>
      </c>
      <c r="E34" s="21">
        <v>15.34</v>
      </c>
      <c r="F34" s="16">
        <f t="shared" si="1"/>
        <v>6900351.9785200004</v>
      </c>
      <c r="G34" s="2">
        <f t="shared" si="2"/>
        <v>2613769.6888333336</v>
      </c>
    </row>
    <row r="35" spans="1:7" x14ac:dyDescent="0.25">
      <c r="A35">
        <v>34</v>
      </c>
      <c r="B35" s="2">
        <v>214701</v>
      </c>
      <c r="C35" s="2">
        <v>41007.891000000003</v>
      </c>
      <c r="D35" s="1">
        <f t="shared" si="0"/>
        <v>0.191</v>
      </c>
      <c r="E35" s="21">
        <v>15.34</v>
      </c>
      <c r="F35" s="16">
        <f t="shared" si="1"/>
        <v>19081518.454180002</v>
      </c>
      <c r="G35" s="2">
        <f t="shared" si="2"/>
        <v>7227847.8993106065</v>
      </c>
    </row>
    <row r="36" spans="1:7" x14ac:dyDescent="0.25">
      <c r="A36">
        <v>35</v>
      </c>
      <c r="B36" s="2">
        <v>216191</v>
      </c>
      <c r="C36" s="2">
        <v>26807.684000000001</v>
      </c>
      <c r="D36" s="1">
        <f t="shared" si="0"/>
        <v>0.124</v>
      </c>
      <c r="E36" s="21">
        <v>15.34</v>
      </c>
      <c r="F36" s="16">
        <f t="shared" si="1"/>
        <v>12473972.800986666</v>
      </c>
      <c r="G36" s="2">
        <f t="shared" si="2"/>
        <v>4724989.6973434342</v>
      </c>
    </row>
    <row r="37" spans="1:7" x14ac:dyDescent="0.25">
      <c r="A37">
        <v>36</v>
      </c>
      <c r="B37" s="2">
        <v>215512</v>
      </c>
      <c r="C37" s="2">
        <v>27154.511999999999</v>
      </c>
      <c r="D37" s="1">
        <f t="shared" si="0"/>
        <v>0.126</v>
      </c>
      <c r="E37" s="21">
        <v>15.34</v>
      </c>
      <c r="F37" s="16">
        <f t="shared" si="1"/>
        <v>12635356.493759999</v>
      </c>
      <c r="G37" s="2">
        <f t="shared" si="2"/>
        <v>4786119.8839999996</v>
      </c>
    </row>
    <row r="38" spans="1:7" x14ac:dyDescent="0.25">
      <c r="A38">
        <v>37</v>
      </c>
      <c r="B38" s="2">
        <v>217416</v>
      </c>
      <c r="C38" s="2">
        <v>23263.511999999999</v>
      </c>
      <c r="D38" s="1">
        <f t="shared" si="0"/>
        <v>0.107</v>
      </c>
      <c r="E38" s="21">
        <v>15.34</v>
      </c>
      <c r="F38" s="16">
        <f t="shared" si="1"/>
        <v>10824822.313759999</v>
      </c>
      <c r="G38" s="2">
        <f t="shared" si="2"/>
        <v>4100311.4824848482</v>
      </c>
    </row>
    <row r="39" spans="1:7" x14ac:dyDescent="0.25">
      <c r="A39">
        <v>38</v>
      </c>
      <c r="B39" s="2">
        <v>218389</v>
      </c>
      <c r="C39" s="2">
        <v>26206.68</v>
      </c>
      <c r="D39" s="1">
        <f t="shared" si="0"/>
        <v>0.12</v>
      </c>
      <c r="E39" s="21">
        <v>15.34</v>
      </c>
      <c r="F39" s="16">
        <f>E39*52*(7/12)*C39</f>
        <v>12194317.626399999</v>
      </c>
      <c r="G39" s="2">
        <f t="shared" si="2"/>
        <v>4619059.7069696961</v>
      </c>
    </row>
    <row r="40" spans="1:7" x14ac:dyDescent="0.25">
      <c r="A40">
        <v>39</v>
      </c>
      <c r="B40" s="2">
        <v>218138</v>
      </c>
      <c r="C40" s="2">
        <v>25958.421999999999</v>
      </c>
      <c r="D40" s="1">
        <f t="shared" si="0"/>
        <v>0.11899999999999999</v>
      </c>
      <c r="E40" s="21">
        <v>15.34</v>
      </c>
      <c r="F40" s="16">
        <f t="shared" si="1"/>
        <v>12078799.868893333</v>
      </c>
      <c r="G40" s="2">
        <f t="shared" si="2"/>
        <v>4575302.9806414135</v>
      </c>
    </row>
    <row r="41" spans="1:7" x14ac:dyDescent="0.25">
      <c r="A41">
        <v>40</v>
      </c>
      <c r="B41" s="2">
        <v>217307</v>
      </c>
      <c r="C41" s="2">
        <v>37159.497000000003</v>
      </c>
      <c r="D41" s="1">
        <f t="shared" si="0"/>
        <v>0.17100000000000001</v>
      </c>
      <c r="E41" s="21">
        <v>15.34</v>
      </c>
      <c r="F41" s="16">
        <f t="shared" si="1"/>
        <v>17290809.41406</v>
      </c>
      <c r="G41" s="2">
        <f t="shared" si="2"/>
        <v>6549549.0204772726</v>
      </c>
    </row>
    <row r="42" spans="1:7" x14ac:dyDescent="0.25">
      <c r="A42">
        <v>41</v>
      </c>
      <c r="B42" s="2">
        <v>220277</v>
      </c>
      <c r="C42" s="2">
        <v>19824.93</v>
      </c>
      <c r="D42" s="1">
        <f t="shared" si="0"/>
        <v>0.09</v>
      </c>
      <c r="E42" s="21">
        <v>15.34</v>
      </c>
      <c r="F42" s="16">
        <f t="shared" si="1"/>
        <v>9224804.2613999993</v>
      </c>
      <c r="G42" s="2">
        <f t="shared" si="2"/>
        <v>3494244.0384090906</v>
      </c>
    </row>
    <row r="43" spans="1:7" x14ac:dyDescent="0.25">
      <c r="A43">
        <v>42</v>
      </c>
      <c r="B43" s="2">
        <v>219949</v>
      </c>
      <c r="C43" s="2">
        <v>20895.154999999999</v>
      </c>
      <c r="D43" s="1">
        <f t="shared" si="0"/>
        <v>9.5000000000000001E-2</v>
      </c>
      <c r="E43" s="21">
        <v>15.34</v>
      </c>
      <c r="F43" s="16">
        <f t="shared" si="1"/>
        <v>9722794.2235666662</v>
      </c>
      <c r="G43" s="2">
        <f t="shared" si="2"/>
        <v>3682876.5998358582</v>
      </c>
    </row>
    <row r="44" spans="1:7" x14ac:dyDescent="0.25">
      <c r="A44">
        <v>43</v>
      </c>
      <c r="B44" s="2">
        <v>217552</v>
      </c>
      <c r="C44" s="2">
        <v>28499.312000000002</v>
      </c>
      <c r="D44" s="1">
        <f t="shared" si="0"/>
        <v>0.13100000000000001</v>
      </c>
      <c r="E44" s="21">
        <v>15.34</v>
      </c>
      <c r="F44" s="16">
        <f t="shared" si="1"/>
        <v>13261109.864426667</v>
      </c>
      <c r="G44" s="2">
        <f t="shared" si="2"/>
        <v>5023147.6759191919</v>
      </c>
    </row>
    <row r="45" spans="1:7" x14ac:dyDescent="0.25">
      <c r="A45">
        <v>44</v>
      </c>
      <c r="B45" s="2">
        <v>216391</v>
      </c>
      <c r="C45" s="2">
        <v>26183.310999999998</v>
      </c>
      <c r="D45" s="1">
        <f t="shared" si="0"/>
        <v>0.121</v>
      </c>
      <c r="E45" s="21">
        <v>15.34</v>
      </c>
      <c r="F45" s="16">
        <f t="shared" si="1"/>
        <v>12183443.719113333</v>
      </c>
      <c r="G45" s="2">
        <f t="shared" si="2"/>
        <v>4614940.8026944445</v>
      </c>
    </row>
    <row r="46" spans="1:7" x14ac:dyDescent="0.25">
      <c r="A46">
        <v>45</v>
      </c>
      <c r="B46" s="2">
        <v>214746</v>
      </c>
      <c r="C46" s="2">
        <v>26199.011999999999</v>
      </c>
      <c r="D46" s="1">
        <f t="shared" si="0"/>
        <v>0.122</v>
      </c>
      <c r="E46" s="21">
        <v>15.34</v>
      </c>
      <c r="F46" s="16">
        <f t="shared" si="1"/>
        <v>12190749.60376</v>
      </c>
      <c r="G46" s="2">
        <f t="shared" si="2"/>
        <v>4617708.1832424244</v>
      </c>
    </row>
    <row r="47" spans="1:7" x14ac:dyDescent="0.25">
      <c r="A47">
        <v>46</v>
      </c>
      <c r="B47" s="2">
        <v>216393</v>
      </c>
      <c r="C47" s="2">
        <v>37003.203000000001</v>
      </c>
      <c r="D47" s="1">
        <f t="shared" si="0"/>
        <v>0.17100000000000001</v>
      </c>
      <c r="E47" s="21">
        <v>15.34</v>
      </c>
      <c r="F47" s="16">
        <f t="shared" si="1"/>
        <v>17218083.731940001</v>
      </c>
      <c r="G47" s="2">
        <f t="shared" si="2"/>
        <v>6522001.413613637</v>
      </c>
    </row>
    <row r="48" spans="1:7" x14ac:dyDescent="0.25">
      <c r="A48">
        <v>47</v>
      </c>
      <c r="B48" s="2">
        <v>215816</v>
      </c>
      <c r="C48" s="2">
        <v>30861.687999999998</v>
      </c>
      <c r="D48" s="1">
        <f t="shared" si="0"/>
        <v>0.14299999999999999</v>
      </c>
      <c r="E48" s="21">
        <v>15.34</v>
      </c>
      <c r="F48" s="16">
        <f t="shared" si="1"/>
        <v>14360354.915573332</v>
      </c>
      <c r="G48" s="2">
        <f t="shared" si="2"/>
        <v>5439528.3771111108</v>
      </c>
    </row>
    <row r="49" spans="1:7" x14ac:dyDescent="0.25">
      <c r="A49">
        <v>48</v>
      </c>
      <c r="B49" s="2">
        <v>213634</v>
      </c>
      <c r="C49" s="2">
        <v>39308.656000000003</v>
      </c>
      <c r="D49" s="1">
        <f t="shared" si="0"/>
        <v>0.18400000000000002</v>
      </c>
      <c r="E49" s="21">
        <v>15.34</v>
      </c>
      <c r="F49" s="16">
        <f t="shared" si="1"/>
        <v>18290841.752213333</v>
      </c>
      <c r="G49" s="2">
        <f t="shared" si="2"/>
        <v>6928349.1485656556</v>
      </c>
    </row>
    <row r="50" spans="1:7" x14ac:dyDescent="0.25">
      <c r="A50">
        <v>49</v>
      </c>
      <c r="B50" s="2">
        <v>220663</v>
      </c>
      <c r="C50" s="2">
        <v>16329.062</v>
      </c>
      <c r="D50" s="1">
        <f t="shared" si="0"/>
        <v>7.3999999999999996E-2</v>
      </c>
      <c r="E50" s="21">
        <v>15.34</v>
      </c>
      <c r="F50" s="16">
        <f t="shared" si="1"/>
        <v>7598130.2694266662</v>
      </c>
      <c r="G50" s="2">
        <f t="shared" si="2"/>
        <v>2878079.6475101006</v>
      </c>
    </row>
    <row r="51" spans="1:7" x14ac:dyDescent="0.25">
      <c r="A51">
        <v>50</v>
      </c>
      <c r="B51" s="2">
        <v>218861</v>
      </c>
      <c r="C51" s="2">
        <v>26701.041999999998</v>
      </c>
      <c r="D51" s="1">
        <f t="shared" si="0"/>
        <v>0.12199999999999998</v>
      </c>
      <c r="E51" s="21">
        <v>15.34</v>
      </c>
      <c r="F51" s="16">
        <f t="shared" si="1"/>
        <v>12424350.856493331</v>
      </c>
      <c r="G51" s="2">
        <f t="shared" si="2"/>
        <v>4706193.5062474739</v>
      </c>
    </row>
    <row r="52" spans="1:7" x14ac:dyDescent="0.25">
      <c r="A52">
        <v>51</v>
      </c>
      <c r="B52" s="2">
        <v>220064</v>
      </c>
      <c r="C52" s="2">
        <v>22886.655999999999</v>
      </c>
      <c r="D52" s="1">
        <f t="shared" si="0"/>
        <v>0.104</v>
      </c>
      <c r="E52" s="21">
        <v>15.34</v>
      </c>
      <c r="F52" s="16">
        <f t="shared" si="1"/>
        <v>10649466.192213332</v>
      </c>
      <c r="G52" s="2">
        <f t="shared" si="2"/>
        <v>4033888.7091717166</v>
      </c>
    </row>
    <row r="53" spans="1:7" x14ac:dyDescent="0.25">
      <c r="A53">
        <v>52</v>
      </c>
      <c r="B53" s="2">
        <v>217416</v>
      </c>
      <c r="C53" s="2">
        <v>41743.872000000003</v>
      </c>
      <c r="D53" s="1">
        <f t="shared" si="0"/>
        <v>0.192</v>
      </c>
      <c r="E53" s="21">
        <v>15.34</v>
      </c>
      <c r="F53" s="16">
        <f t="shared" si="1"/>
        <v>19423980.22656</v>
      </c>
      <c r="G53" s="2">
        <f t="shared" si="2"/>
        <v>7357568.2676363634</v>
      </c>
    </row>
    <row r="54" spans="1:7" x14ac:dyDescent="0.25">
      <c r="A54">
        <v>53</v>
      </c>
      <c r="B54" s="2">
        <v>219922</v>
      </c>
      <c r="C54" s="2">
        <v>26610.561999999998</v>
      </c>
      <c r="D54" s="1">
        <f t="shared" si="0"/>
        <v>0.121</v>
      </c>
      <c r="E54" s="21">
        <v>15.34</v>
      </c>
      <c r="F54" s="16">
        <f t="shared" si="1"/>
        <v>12382249.306093333</v>
      </c>
      <c r="G54" s="2">
        <f t="shared" si="2"/>
        <v>4690245.9492777772</v>
      </c>
    </row>
    <row r="55" spans="1:7" x14ac:dyDescent="0.25">
      <c r="A55">
        <v>54</v>
      </c>
      <c r="B55" s="2">
        <v>217275</v>
      </c>
      <c r="C55" s="2">
        <v>25421.175000000003</v>
      </c>
      <c r="D55" s="1">
        <f t="shared" si="0"/>
        <v>0.11700000000000001</v>
      </c>
      <c r="E55" s="21">
        <v>15.34</v>
      </c>
      <c r="F55" s="16">
        <f t="shared" si="1"/>
        <v>11828811.676500002</v>
      </c>
      <c r="G55" s="2">
        <f t="shared" si="2"/>
        <v>4480610.4835227281</v>
      </c>
    </row>
    <row r="56" spans="1:7" x14ac:dyDescent="0.25">
      <c r="A56">
        <v>55</v>
      </c>
      <c r="B56" s="2">
        <v>216432</v>
      </c>
      <c r="C56" s="2">
        <v>29651.184000000001</v>
      </c>
      <c r="D56" s="1">
        <f t="shared" si="0"/>
        <v>0.13700000000000001</v>
      </c>
      <c r="E56" s="21">
        <v>15.34</v>
      </c>
      <c r="F56" s="16">
        <f t="shared" si="1"/>
        <v>13797091.264320001</v>
      </c>
      <c r="G56" s="2">
        <f t="shared" si="2"/>
        <v>5226170.9334545452</v>
      </c>
    </row>
    <row r="57" spans="1:7" x14ac:dyDescent="0.25">
      <c r="A57">
        <v>56</v>
      </c>
      <c r="B57" s="2">
        <v>216895</v>
      </c>
      <c r="C57" s="2">
        <v>31449.774999999998</v>
      </c>
      <c r="D57" s="1">
        <f t="shared" si="0"/>
        <v>0.14499999999999999</v>
      </c>
      <c r="E57" s="21">
        <v>15.34</v>
      </c>
      <c r="F57" s="16">
        <f t="shared" si="1"/>
        <v>14633999.637833333</v>
      </c>
      <c r="G57" s="2">
        <f t="shared" si="2"/>
        <v>5543181.6809974741</v>
      </c>
    </row>
    <row r="58" spans="1:7" x14ac:dyDescent="0.25">
      <c r="A58">
        <v>57</v>
      </c>
      <c r="B58" s="2">
        <v>214532</v>
      </c>
      <c r="C58" s="2">
        <v>42691.868000000002</v>
      </c>
      <c r="D58" s="1">
        <f t="shared" si="0"/>
        <v>0.19900000000000001</v>
      </c>
      <c r="E58" s="21">
        <v>15.34</v>
      </c>
      <c r="F58" s="16">
        <f t="shared" si="1"/>
        <v>19865095.405306667</v>
      </c>
      <c r="G58" s="2">
        <f t="shared" si="2"/>
        <v>7524657.3504949491</v>
      </c>
    </row>
    <row r="59" spans="1:7" x14ac:dyDescent="0.25">
      <c r="A59">
        <v>58</v>
      </c>
      <c r="B59" s="2">
        <v>215930</v>
      </c>
      <c r="C59" s="2">
        <v>31741.71</v>
      </c>
      <c r="D59" s="1">
        <f t="shared" si="0"/>
        <v>0.14699999999999999</v>
      </c>
      <c r="E59" s="21">
        <v>15.34</v>
      </c>
      <c r="F59" s="16">
        <f t="shared" si="1"/>
        <v>14769840.8858</v>
      </c>
      <c r="G59" s="2">
        <f t="shared" si="2"/>
        <v>5594636.6991666667</v>
      </c>
    </row>
    <row r="60" spans="1:7" x14ac:dyDescent="0.25">
      <c r="A60">
        <v>59</v>
      </c>
      <c r="B60" s="2">
        <v>217282</v>
      </c>
      <c r="C60" s="2">
        <v>35851.53</v>
      </c>
      <c r="D60" s="1">
        <f t="shared" si="0"/>
        <v>0.16500000000000001</v>
      </c>
      <c r="E60" s="21">
        <v>15.34</v>
      </c>
      <c r="F60" s="16">
        <f t="shared" si="1"/>
        <v>16682194.929399999</v>
      </c>
      <c r="G60" s="2">
        <f t="shared" si="2"/>
        <v>6319013.230833333</v>
      </c>
    </row>
    <row r="61" spans="1:7" hidden="1" x14ac:dyDescent="0.25">
      <c r="A61" t="s">
        <v>211</v>
      </c>
      <c r="C61" s="2">
        <v>3200</v>
      </c>
      <c r="D61" s="1" t="e">
        <f t="shared" si="0"/>
        <v>#DIV/0!</v>
      </c>
      <c r="E61" s="21">
        <v>15.34</v>
      </c>
      <c r="F61" s="16">
        <f t="shared" si="1"/>
        <v>1489002.6666666667</v>
      </c>
      <c r="G61" s="2">
        <f t="shared" si="2"/>
        <v>564016.16161616158</v>
      </c>
    </row>
    <row r="62" spans="1:7" x14ac:dyDescent="0.25">
      <c r="A62" t="s">
        <v>221</v>
      </c>
      <c r="F62" s="16">
        <f>SUM(F2:F60)</f>
        <v>826343802.80815995</v>
      </c>
      <c r="G62" s="2">
        <f t="shared" ref="G62" si="3">F62/2.54</f>
        <v>325332205.82998425</v>
      </c>
    </row>
    <row r="64" spans="1:7" x14ac:dyDescent="0.25">
      <c r="A64" t="s">
        <v>204</v>
      </c>
      <c r="C64"/>
      <c r="D64"/>
    </row>
    <row r="65" spans="1:4" x14ac:dyDescent="0.25">
      <c r="A65" t="s">
        <v>226</v>
      </c>
      <c r="C65"/>
      <c r="D65"/>
    </row>
    <row r="66" spans="1:4" x14ac:dyDescent="0.25">
      <c r="A66" t="s">
        <v>234</v>
      </c>
      <c r="C66"/>
      <c r="D66"/>
    </row>
    <row r="67" spans="1:4" x14ac:dyDescent="0.25">
      <c r="A67" t="s">
        <v>232</v>
      </c>
    </row>
    <row r="68" spans="1:4" x14ac:dyDescent="0.25">
      <c r="A68" t="s">
        <v>220</v>
      </c>
    </row>
    <row r="69" spans="1:4" x14ac:dyDescent="0.25">
      <c r="A69" t="s">
        <v>233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workbookViewId="0">
      <selection activeCell="B6" sqref="B6:C6"/>
    </sheetView>
  </sheetViews>
  <sheetFormatPr defaultRowHeight="15" x14ac:dyDescent="0.25"/>
  <cols>
    <col min="1" max="1" width="34.28515625" bestFit="1" customWidth="1"/>
    <col min="2" max="2" width="10.7109375" bestFit="1" customWidth="1"/>
    <col min="3" max="3" width="43" bestFit="1" customWidth="1"/>
    <col min="4" max="4" width="37.28515625" bestFit="1" customWidth="1"/>
    <col min="5" max="6" width="23" customWidth="1"/>
    <col min="7" max="7" width="27.7109375" customWidth="1"/>
    <col min="8" max="8" width="25" bestFit="1" customWidth="1"/>
    <col min="9" max="9" width="25" customWidth="1"/>
  </cols>
  <sheetData>
    <row r="1" spans="1:9" ht="45" x14ac:dyDescent="0.25">
      <c r="A1" s="30" t="s">
        <v>213</v>
      </c>
      <c r="B1" s="30" t="s">
        <v>200</v>
      </c>
      <c r="C1" s="30" t="s">
        <v>207</v>
      </c>
      <c r="D1" s="30" t="s">
        <v>208</v>
      </c>
      <c r="E1" s="34" t="s">
        <v>202</v>
      </c>
      <c r="F1" s="35" t="s">
        <v>201</v>
      </c>
      <c r="G1" s="36" t="s">
        <v>203</v>
      </c>
      <c r="H1" s="30" t="s">
        <v>215</v>
      </c>
      <c r="I1" s="30" t="s">
        <v>214</v>
      </c>
    </row>
    <row r="2" spans="1:9" x14ac:dyDescent="0.25">
      <c r="A2">
        <v>1</v>
      </c>
      <c r="B2" s="2">
        <v>717741</v>
      </c>
      <c r="C2" s="2">
        <v>167980</v>
      </c>
      <c r="D2" s="1">
        <f>C2/B2</f>
        <v>0.23403985560250842</v>
      </c>
      <c r="E2" s="21">
        <v>15.34</v>
      </c>
      <c r="F2" s="16">
        <f>E2*52*(7/12)*C2</f>
        <v>78163333.733333334</v>
      </c>
      <c r="G2" s="2">
        <f>F2/2.64</f>
        <v>29607323.383838382</v>
      </c>
      <c r="H2" s="2">
        <v>40780</v>
      </c>
      <c r="I2" s="1">
        <v>0.245</v>
      </c>
    </row>
    <row r="3" spans="1:9" x14ac:dyDescent="0.25">
      <c r="A3">
        <v>2</v>
      </c>
      <c r="B3" s="2">
        <v>707817</v>
      </c>
      <c r="C3" s="2">
        <v>171900</v>
      </c>
      <c r="D3" s="1">
        <f t="shared" ref="D3:D19" si="0">C3/B3</f>
        <v>0.24285938314564356</v>
      </c>
      <c r="E3" s="21">
        <v>15.34</v>
      </c>
      <c r="F3" s="16">
        <f t="shared" ref="F3:F19" si="1">E3*52*(7/12)*C3</f>
        <v>79987362</v>
      </c>
      <c r="G3" s="2">
        <f t="shared" ref="G3:G19" si="2">F3/2.64</f>
        <v>30298243.18181818</v>
      </c>
      <c r="H3" s="2">
        <v>44890</v>
      </c>
      <c r="I3" s="1">
        <v>0.26200000000000001</v>
      </c>
    </row>
    <row r="4" spans="1:9" x14ac:dyDescent="0.25">
      <c r="A4">
        <v>3</v>
      </c>
      <c r="B4" s="2">
        <v>730269</v>
      </c>
      <c r="C4" s="2">
        <v>59660</v>
      </c>
      <c r="D4" s="1">
        <f t="shared" si="0"/>
        <v>8.1695923009192498E-2</v>
      </c>
      <c r="E4" s="21">
        <v>15.34</v>
      </c>
      <c r="F4" s="16">
        <f t="shared" si="1"/>
        <v>27760593.466666665</v>
      </c>
      <c r="G4" s="2">
        <f t="shared" si="2"/>
        <v>10515376.313131312</v>
      </c>
      <c r="H4" s="2">
        <v>31210</v>
      </c>
      <c r="I4" s="1">
        <v>0.18</v>
      </c>
    </row>
    <row r="5" spans="1:9" x14ac:dyDescent="0.25">
      <c r="A5">
        <v>4</v>
      </c>
      <c r="B5" s="2">
        <v>725616</v>
      </c>
      <c r="C5" s="2">
        <v>58560</v>
      </c>
      <c r="D5" s="1">
        <f t="shared" si="0"/>
        <v>8.0703843355163063E-2</v>
      </c>
      <c r="E5" s="21">
        <v>15.34</v>
      </c>
      <c r="F5" s="16">
        <f t="shared" si="1"/>
        <v>27248748.800000001</v>
      </c>
      <c r="G5" s="2">
        <f t="shared" si="2"/>
        <v>10321495.757575758</v>
      </c>
      <c r="H5" s="2">
        <v>40390</v>
      </c>
      <c r="I5" s="1">
        <v>0.20799999999999999</v>
      </c>
    </row>
    <row r="6" spans="1:9" x14ac:dyDescent="0.25">
      <c r="A6">
        <v>5</v>
      </c>
      <c r="B6" s="2">
        <v>717666</v>
      </c>
      <c r="C6" s="2">
        <v>69400</v>
      </c>
      <c r="D6" s="1">
        <f t="shared" si="0"/>
        <v>9.6702365724445627E-2</v>
      </c>
      <c r="E6" s="21">
        <v>15.34</v>
      </c>
      <c r="F6" s="16">
        <f t="shared" si="1"/>
        <v>32292745.333333332</v>
      </c>
      <c r="G6" s="2">
        <f t="shared" si="2"/>
        <v>12232100.505050505</v>
      </c>
      <c r="H6" s="2">
        <v>20800</v>
      </c>
      <c r="I6" s="1">
        <v>0.151</v>
      </c>
    </row>
    <row r="7" spans="1:9" x14ac:dyDescent="0.25">
      <c r="A7">
        <v>6</v>
      </c>
      <c r="B7" s="2">
        <v>734700</v>
      </c>
      <c r="C7" s="2">
        <v>50010</v>
      </c>
      <c r="D7" s="1">
        <f t="shared" si="0"/>
        <v>6.8068599428338095E-2</v>
      </c>
      <c r="E7" s="21">
        <v>15.34</v>
      </c>
      <c r="F7" s="16">
        <f t="shared" si="1"/>
        <v>23270319.800000001</v>
      </c>
      <c r="G7" s="2">
        <f t="shared" si="2"/>
        <v>8814515.0757575762</v>
      </c>
      <c r="H7" s="2">
        <v>23790</v>
      </c>
      <c r="I7" s="1">
        <v>0.13700000000000001</v>
      </c>
    </row>
    <row r="8" spans="1:9" x14ac:dyDescent="0.25">
      <c r="A8">
        <v>7</v>
      </c>
      <c r="B8" s="2">
        <v>727478</v>
      </c>
      <c r="C8" s="2">
        <v>177280</v>
      </c>
      <c r="D8" s="1">
        <f t="shared" si="0"/>
        <v>0.24369121815367611</v>
      </c>
      <c r="E8" s="21">
        <v>15.34</v>
      </c>
      <c r="F8" s="16">
        <f t="shared" si="1"/>
        <v>82490747.733333334</v>
      </c>
      <c r="G8" s="2">
        <f t="shared" si="2"/>
        <v>31246495.353535354</v>
      </c>
      <c r="H8" s="2">
        <v>39550</v>
      </c>
      <c r="I8" s="1">
        <v>0.25600000000000001</v>
      </c>
    </row>
    <row r="9" spans="1:9" x14ac:dyDescent="0.25">
      <c r="A9">
        <v>8</v>
      </c>
      <c r="B9" s="2">
        <v>725320</v>
      </c>
      <c r="C9" s="2">
        <v>61410</v>
      </c>
      <c r="D9" s="1">
        <f t="shared" si="0"/>
        <v>8.4666078420559204E-2</v>
      </c>
      <c r="E9" s="21">
        <v>15.34</v>
      </c>
      <c r="F9" s="16">
        <f t="shared" si="1"/>
        <v>28574891.800000001</v>
      </c>
      <c r="G9" s="2">
        <f t="shared" si="2"/>
        <v>10823822.65151515</v>
      </c>
      <c r="H9" s="2">
        <v>29750</v>
      </c>
      <c r="I9" s="1">
        <v>0.17199999999999999</v>
      </c>
    </row>
    <row r="10" spans="1:9" x14ac:dyDescent="0.25">
      <c r="A10">
        <v>9</v>
      </c>
      <c r="B10" s="2">
        <v>710295</v>
      </c>
      <c r="C10" s="2">
        <v>86770</v>
      </c>
      <c r="D10" s="1">
        <f t="shared" si="0"/>
        <v>0.12216051077369262</v>
      </c>
      <c r="E10" s="21">
        <v>15.34</v>
      </c>
      <c r="F10" s="16">
        <f t="shared" si="1"/>
        <v>40375237.93333333</v>
      </c>
      <c r="G10" s="2">
        <f t="shared" si="2"/>
        <v>15293650.732323231</v>
      </c>
      <c r="H10" s="2">
        <v>24030</v>
      </c>
      <c r="I10" s="1">
        <v>0.16300000000000001</v>
      </c>
    </row>
    <row r="11" spans="1:9" x14ac:dyDescent="0.25">
      <c r="A11">
        <v>10</v>
      </c>
      <c r="B11" s="2">
        <v>711698</v>
      </c>
      <c r="C11" s="2">
        <v>57390</v>
      </c>
      <c r="D11" s="1">
        <f t="shared" si="0"/>
        <v>8.063813583851577E-2</v>
      </c>
      <c r="E11" s="21">
        <v>15.34</v>
      </c>
      <c r="F11" s="16">
        <f t="shared" si="1"/>
        <v>26704332.199999999</v>
      </c>
      <c r="G11" s="2">
        <f t="shared" si="2"/>
        <v>10115277.348484848</v>
      </c>
      <c r="H11" s="2">
        <v>27090</v>
      </c>
      <c r="I11" s="1">
        <v>0.152</v>
      </c>
    </row>
    <row r="12" spans="1:9" x14ac:dyDescent="0.25">
      <c r="A12">
        <v>11</v>
      </c>
      <c r="B12" s="2">
        <v>712657</v>
      </c>
      <c r="C12" s="2">
        <v>65100</v>
      </c>
      <c r="D12" s="1">
        <f t="shared" si="0"/>
        <v>9.1348292376276383E-2</v>
      </c>
      <c r="E12" s="21">
        <v>15.34</v>
      </c>
      <c r="F12" s="16">
        <f t="shared" si="1"/>
        <v>30291898</v>
      </c>
      <c r="G12" s="2">
        <f t="shared" si="2"/>
        <v>11474203.787878787</v>
      </c>
      <c r="H12" s="2">
        <v>31510</v>
      </c>
      <c r="I12" s="1">
        <v>0.16500000000000001</v>
      </c>
    </row>
    <row r="13" spans="1:9" x14ac:dyDescent="0.25">
      <c r="A13">
        <v>12</v>
      </c>
      <c r="B13" s="2">
        <v>701698</v>
      </c>
      <c r="C13" s="2">
        <v>114650</v>
      </c>
      <c r="D13" s="1">
        <f t="shared" si="0"/>
        <v>0.16338937833654935</v>
      </c>
      <c r="E13" s="21">
        <v>15.34</v>
      </c>
      <c r="F13" s="16">
        <f t="shared" si="1"/>
        <v>53348173.666666664</v>
      </c>
      <c r="G13" s="2">
        <f t="shared" si="2"/>
        <v>20207641.54040404</v>
      </c>
      <c r="H13" s="2">
        <v>35710</v>
      </c>
      <c r="I13" s="1">
        <v>0.23</v>
      </c>
    </row>
    <row r="14" spans="1:9" x14ac:dyDescent="0.25">
      <c r="A14">
        <v>13</v>
      </c>
      <c r="B14" s="2">
        <v>715374</v>
      </c>
      <c r="C14" s="2">
        <v>109770</v>
      </c>
      <c r="D14" s="1">
        <f t="shared" si="0"/>
        <v>0.15344421239799041</v>
      </c>
      <c r="E14" s="21">
        <v>15.34</v>
      </c>
      <c r="F14" s="16">
        <f t="shared" si="1"/>
        <v>51077444.600000001</v>
      </c>
      <c r="G14" s="2">
        <f t="shared" si="2"/>
        <v>19347516.893939395</v>
      </c>
      <c r="H14" s="2">
        <v>32190</v>
      </c>
      <c r="I14" s="1">
        <v>0.219</v>
      </c>
    </row>
    <row r="15" spans="1:9" x14ac:dyDescent="0.25">
      <c r="A15">
        <v>14</v>
      </c>
      <c r="B15" s="2">
        <v>725522</v>
      </c>
      <c r="C15" s="2">
        <v>48230</v>
      </c>
      <c r="D15" s="1">
        <f t="shared" si="0"/>
        <v>6.647627501302511E-2</v>
      </c>
      <c r="E15" s="21">
        <v>15.34</v>
      </c>
      <c r="F15" s="16">
        <f t="shared" si="1"/>
        <v>22442062.066666666</v>
      </c>
      <c r="G15" s="2">
        <f t="shared" si="2"/>
        <v>8500781.0858585853</v>
      </c>
      <c r="H15" s="2">
        <v>26040</v>
      </c>
      <c r="I15" s="1">
        <v>0.13800000000000001</v>
      </c>
    </row>
    <row r="16" spans="1:9" x14ac:dyDescent="0.25">
      <c r="A16">
        <v>15</v>
      </c>
      <c r="B16" s="2">
        <v>705504</v>
      </c>
      <c r="C16" s="2">
        <v>92950</v>
      </c>
      <c r="D16" s="1">
        <f t="shared" si="0"/>
        <v>0.13174978455118611</v>
      </c>
      <c r="E16" s="21">
        <v>15.34</v>
      </c>
      <c r="F16" s="16">
        <f t="shared" si="1"/>
        <v>43250874.333333336</v>
      </c>
      <c r="G16" s="2">
        <f t="shared" si="2"/>
        <v>16382906.944444444</v>
      </c>
      <c r="H16" s="2">
        <v>36250</v>
      </c>
      <c r="I16" s="1">
        <v>0.22800000000000001</v>
      </c>
    </row>
    <row r="17" spans="1:9" x14ac:dyDescent="0.25">
      <c r="A17">
        <v>16</v>
      </c>
      <c r="B17" s="2">
        <v>699582</v>
      </c>
      <c r="C17" s="2">
        <v>85190</v>
      </c>
      <c r="D17" s="1">
        <f t="shared" si="0"/>
        <v>0.12177271570737955</v>
      </c>
      <c r="E17" s="21">
        <v>15.34</v>
      </c>
      <c r="F17" s="16">
        <f t="shared" si="1"/>
        <v>39640042.866666667</v>
      </c>
      <c r="G17" s="2">
        <f t="shared" si="2"/>
        <v>15015167.752525251</v>
      </c>
      <c r="H17" s="2">
        <v>32700</v>
      </c>
      <c r="I17" s="1">
        <v>0.20899999999999999</v>
      </c>
    </row>
    <row r="18" spans="1:9" x14ac:dyDescent="0.25">
      <c r="A18">
        <v>17</v>
      </c>
      <c r="B18" s="2">
        <v>701014</v>
      </c>
      <c r="C18" s="2">
        <v>106180</v>
      </c>
      <c r="D18" s="1">
        <f t="shared" si="0"/>
        <v>0.15146630452458867</v>
      </c>
      <c r="E18" s="21">
        <v>15.34</v>
      </c>
      <c r="F18" s="16">
        <f t="shared" si="1"/>
        <v>49406969.733333334</v>
      </c>
      <c r="G18" s="2">
        <f t="shared" si="2"/>
        <v>18714761.262626261</v>
      </c>
      <c r="H18" s="2">
        <v>37680</v>
      </c>
      <c r="I18" s="1">
        <v>0.23599999999999999</v>
      </c>
    </row>
    <row r="19" spans="1:9" x14ac:dyDescent="0.25">
      <c r="A19">
        <v>18</v>
      </c>
      <c r="B19" s="2">
        <v>710629</v>
      </c>
      <c r="C19" s="2">
        <v>75850</v>
      </c>
      <c r="D19" s="1">
        <f t="shared" si="0"/>
        <v>0.10673642646162766</v>
      </c>
      <c r="E19" s="21">
        <v>15.34</v>
      </c>
      <c r="F19" s="16">
        <f t="shared" si="1"/>
        <v>35294016.333333336</v>
      </c>
      <c r="G19" s="2">
        <f t="shared" si="2"/>
        <v>13368945.580808081</v>
      </c>
      <c r="H19" s="2">
        <v>28640</v>
      </c>
      <c r="I19" s="1">
        <v>0.182</v>
      </c>
    </row>
    <row r="20" spans="1:9" x14ac:dyDescent="0.25">
      <c r="F20" s="16"/>
      <c r="G20" s="2"/>
    </row>
    <row r="21" spans="1:9" x14ac:dyDescent="0.25">
      <c r="A21" t="s">
        <v>204</v>
      </c>
    </row>
    <row r="22" spans="1:9" x14ac:dyDescent="0.25">
      <c r="A22" t="s">
        <v>226</v>
      </c>
    </row>
    <row r="23" spans="1:9" x14ac:dyDescent="0.25">
      <c r="A23" t="s">
        <v>235</v>
      </c>
    </row>
    <row r="24" spans="1:9" x14ac:dyDescent="0.25">
      <c r="A24" t="s">
        <v>232</v>
      </c>
    </row>
    <row r="25" spans="1:9" x14ac:dyDescent="0.25">
      <c r="A25" t="s">
        <v>220</v>
      </c>
    </row>
    <row r="26" spans="1:9" x14ac:dyDescent="0.25">
      <c r="A26" t="s">
        <v>233</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10"/>
  <sheetViews>
    <sheetView workbookViewId="0">
      <selection activeCell="G35" sqref="G35"/>
    </sheetView>
  </sheetViews>
  <sheetFormatPr defaultRowHeight="15" x14ac:dyDescent="0.25"/>
  <cols>
    <col min="1" max="1" width="12" bestFit="1" customWidth="1"/>
    <col min="2" max="2" width="17.5703125" style="22" customWidth="1"/>
    <col min="3" max="3" width="19.28515625" style="19" bestFit="1" customWidth="1"/>
    <col min="4" max="4" width="16.42578125" style="22" bestFit="1" customWidth="1"/>
    <col min="5" max="5" width="20.42578125" style="20" customWidth="1"/>
    <col min="6" max="6" width="14" style="20" customWidth="1"/>
    <col min="7" max="7" width="16.42578125" style="26" bestFit="1" customWidth="1"/>
    <col min="8" max="8" width="23.85546875" style="20" bestFit="1" customWidth="1"/>
    <col min="9" max="9" width="24.140625" style="20" customWidth="1"/>
    <col min="10" max="10" width="21.140625" style="20" bestFit="1" customWidth="1"/>
  </cols>
  <sheetData>
    <row r="1" spans="1:10" s="29" customFormat="1" x14ac:dyDescent="0.25">
      <c r="A1" s="30" t="s">
        <v>236</v>
      </c>
      <c r="B1" s="31" t="s">
        <v>200</v>
      </c>
      <c r="C1" s="32" t="s">
        <v>0</v>
      </c>
      <c r="D1" s="31" t="s">
        <v>243</v>
      </c>
      <c r="E1" s="32" t="s">
        <v>237</v>
      </c>
      <c r="F1" s="32" t="s">
        <v>238</v>
      </c>
      <c r="G1" s="33" t="s">
        <v>239</v>
      </c>
      <c r="H1" s="32" t="s">
        <v>240</v>
      </c>
      <c r="I1" s="32" t="s">
        <v>241</v>
      </c>
      <c r="J1" s="32" t="s">
        <v>242</v>
      </c>
    </row>
    <row r="2" spans="1:10" x14ac:dyDescent="0.25">
      <c r="A2">
        <v>17001000100</v>
      </c>
      <c r="B2" s="22">
        <v>4484</v>
      </c>
      <c r="C2" s="19">
        <v>8.6999999999999994E-2</v>
      </c>
      <c r="D2" s="22">
        <v>390.10799999999995</v>
      </c>
      <c r="E2" s="20">
        <v>3.5000000000000003E-2</v>
      </c>
      <c r="F2" s="20">
        <v>8.3000000000000004E-2</v>
      </c>
      <c r="G2" s="26">
        <v>43696</v>
      </c>
      <c r="H2" s="20">
        <v>1.7000000000000001E-2</v>
      </c>
      <c r="I2" s="20">
        <v>0.05</v>
      </c>
      <c r="J2" s="20">
        <v>0.78900000000000003</v>
      </c>
    </row>
    <row r="3" spans="1:10" x14ac:dyDescent="0.25">
      <c r="A3">
        <v>17001000201</v>
      </c>
      <c r="B3" s="22">
        <v>2015</v>
      </c>
      <c r="C3" s="19">
        <v>0.122</v>
      </c>
      <c r="D3" s="22">
        <v>245.82999999999998</v>
      </c>
      <c r="E3" s="20">
        <v>5.6000000000000001E-2</v>
      </c>
      <c r="F3" s="20">
        <v>0.14499999999999999</v>
      </c>
      <c r="G3" s="26">
        <v>43173</v>
      </c>
      <c r="H3" s="20">
        <v>3.5999999999999997E-2</v>
      </c>
      <c r="I3" s="20">
        <v>7.0000000000000001E-3</v>
      </c>
      <c r="J3" s="20">
        <v>0.74399999999999999</v>
      </c>
    </row>
    <row r="4" spans="1:10" x14ac:dyDescent="0.25">
      <c r="A4">
        <v>17001000202</v>
      </c>
      <c r="B4" s="22">
        <v>2795</v>
      </c>
      <c r="C4" s="19">
        <v>0.13600000000000001</v>
      </c>
      <c r="D4" s="22">
        <v>380.12</v>
      </c>
      <c r="E4" s="20">
        <v>5.8999999999999997E-2</v>
      </c>
      <c r="F4" s="20">
        <v>0.16500000000000001</v>
      </c>
      <c r="G4" s="26">
        <v>37083</v>
      </c>
      <c r="H4" s="20">
        <v>9.2999999999999999E-2</v>
      </c>
      <c r="I4" s="20">
        <v>1.9E-2</v>
      </c>
      <c r="J4" s="20">
        <v>0.72399999999999998</v>
      </c>
    </row>
    <row r="5" spans="1:10" x14ac:dyDescent="0.25">
      <c r="A5">
        <v>17001000400</v>
      </c>
      <c r="B5" s="22">
        <v>3736</v>
      </c>
      <c r="C5" s="19">
        <v>0.22900000000000001</v>
      </c>
      <c r="D5" s="22">
        <v>855.54399999999998</v>
      </c>
      <c r="E5" s="20">
        <v>0.13300000000000001</v>
      </c>
      <c r="F5" s="20">
        <v>0.29399999999999998</v>
      </c>
      <c r="G5" s="26">
        <v>31383</v>
      </c>
      <c r="H5" s="20">
        <v>0.13100000000000001</v>
      </c>
      <c r="I5" s="20">
        <v>1.2999999999999999E-2</v>
      </c>
      <c r="J5" s="20">
        <v>0.49399999999999999</v>
      </c>
    </row>
    <row r="6" spans="1:10" x14ac:dyDescent="0.25">
      <c r="A6">
        <v>17001000500</v>
      </c>
      <c r="B6" s="22">
        <v>2247</v>
      </c>
      <c r="C6" s="19">
        <v>0.222</v>
      </c>
      <c r="D6" s="22">
        <v>498.834</v>
      </c>
      <c r="E6" s="20">
        <v>0.126</v>
      </c>
      <c r="F6" s="20">
        <v>0.23899999999999999</v>
      </c>
      <c r="G6" s="26">
        <v>28816</v>
      </c>
      <c r="H6" s="20">
        <v>0.21299999999999999</v>
      </c>
      <c r="I6" s="20">
        <v>8.0000000000000002E-3</v>
      </c>
      <c r="J6" s="20">
        <v>0.54800000000000004</v>
      </c>
    </row>
    <row r="7" spans="1:10" x14ac:dyDescent="0.25">
      <c r="A7">
        <v>17001000600</v>
      </c>
      <c r="B7" s="22">
        <v>3702</v>
      </c>
      <c r="C7" s="19">
        <v>0.122</v>
      </c>
      <c r="D7" s="22">
        <v>451.64400000000001</v>
      </c>
      <c r="E7" s="20">
        <v>4.8000000000000001E-2</v>
      </c>
      <c r="F7" s="20">
        <v>0.11799999999999999</v>
      </c>
      <c r="G7" s="26">
        <v>50087</v>
      </c>
      <c r="H7" s="20">
        <v>3.3000000000000002E-2</v>
      </c>
      <c r="I7" s="20">
        <v>3.0000000000000001E-3</v>
      </c>
      <c r="J7" s="20">
        <v>0.64500000000000002</v>
      </c>
    </row>
    <row r="8" spans="1:10" x14ac:dyDescent="0.25">
      <c r="A8">
        <v>17001000700</v>
      </c>
      <c r="B8" s="22">
        <v>1389</v>
      </c>
      <c r="C8" s="19">
        <v>0.34399999999999997</v>
      </c>
      <c r="D8" s="22">
        <v>477.81599999999997</v>
      </c>
      <c r="E8" s="20">
        <v>0.21199999999999999</v>
      </c>
      <c r="F8" s="20">
        <v>0.42799999999999999</v>
      </c>
      <c r="G8" s="26">
        <v>16691</v>
      </c>
      <c r="H8" s="20">
        <v>0.188</v>
      </c>
      <c r="I8" s="20">
        <v>8.9999999999999993E-3</v>
      </c>
      <c r="J8" s="20">
        <v>0.14399999999999999</v>
      </c>
    </row>
    <row r="9" spans="1:10" x14ac:dyDescent="0.25">
      <c r="A9">
        <v>17001000800</v>
      </c>
      <c r="B9" s="22">
        <v>2957</v>
      </c>
      <c r="C9" s="19">
        <v>0.317</v>
      </c>
      <c r="D9" s="22">
        <v>937.36900000000003</v>
      </c>
      <c r="E9" s="20">
        <v>0.23899999999999999</v>
      </c>
      <c r="F9" s="20">
        <v>0.35699999999999998</v>
      </c>
      <c r="G9" s="26">
        <v>24792</v>
      </c>
      <c r="H9" s="20">
        <v>0.14799999999999999</v>
      </c>
      <c r="I9" s="20">
        <v>2.9000000000000001E-2</v>
      </c>
      <c r="J9" s="20">
        <v>0.312</v>
      </c>
    </row>
    <row r="10" spans="1:10" x14ac:dyDescent="0.25">
      <c r="A10">
        <v>17001000900</v>
      </c>
      <c r="B10" s="22">
        <v>2561</v>
      </c>
      <c r="C10" s="19">
        <v>0.224</v>
      </c>
      <c r="D10" s="22">
        <v>573.66399999999999</v>
      </c>
      <c r="E10" s="20">
        <v>0.14299999999999999</v>
      </c>
      <c r="F10" s="20">
        <v>0.32100000000000001</v>
      </c>
      <c r="G10" s="26">
        <v>37241</v>
      </c>
      <c r="H10" s="20">
        <v>0.123</v>
      </c>
      <c r="I10" s="20">
        <v>0</v>
      </c>
      <c r="J10" s="20">
        <v>0.626</v>
      </c>
    </row>
    <row r="11" spans="1:10" x14ac:dyDescent="0.25">
      <c r="A11">
        <v>17001001001</v>
      </c>
      <c r="B11" s="22">
        <v>3705</v>
      </c>
      <c r="C11" s="19">
        <v>0.11</v>
      </c>
      <c r="D11" s="22">
        <v>407.55</v>
      </c>
      <c r="E11" s="20">
        <v>4.7E-2</v>
      </c>
      <c r="F11" s="20">
        <v>0.158</v>
      </c>
      <c r="G11" s="26">
        <v>46885</v>
      </c>
      <c r="H11" s="20">
        <v>2.1999999999999999E-2</v>
      </c>
      <c r="I11" s="20">
        <v>1.7000000000000001E-2</v>
      </c>
      <c r="J11" s="20">
        <v>0.79</v>
      </c>
    </row>
    <row r="12" spans="1:10" x14ac:dyDescent="0.25">
      <c r="A12">
        <v>17001001002</v>
      </c>
      <c r="B12" s="22">
        <v>3300</v>
      </c>
      <c r="C12" s="19">
        <v>0.10299999999999999</v>
      </c>
      <c r="D12" s="22">
        <v>339.9</v>
      </c>
      <c r="E12" s="20">
        <v>4.5999999999999999E-2</v>
      </c>
      <c r="F12" s="20">
        <v>0.11600000000000001</v>
      </c>
      <c r="G12" s="26">
        <v>47694</v>
      </c>
      <c r="H12" s="20">
        <v>2.7E-2</v>
      </c>
      <c r="I12" s="20">
        <v>2E-3</v>
      </c>
      <c r="J12" s="20">
        <v>0.81200000000000006</v>
      </c>
    </row>
    <row r="13" spans="1:10" x14ac:dyDescent="0.25">
      <c r="A13">
        <v>17001001100</v>
      </c>
      <c r="B13" s="22">
        <v>7952</v>
      </c>
      <c r="C13" s="19">
        <v>0.109</v>
      </c>
      <c r="D13" s="22">
        <v>866.76800000000003</v>
      </c>
      <c r="E13" s="20">
        <v>4.9000000000000002E-2</v>
      </c>
      <c r="F13" s="20">
        <v>9.8000000000000004E-2</v>
      </c>
      <c r="G13" s="26">
        <v>57748</v>
      </c>
      <c r="H13" s="20">
        <v>2.4E-2</v>
      </c>
      <c r="I13" s="20">
        <v>1.7000000000000001E-2</v>
      </c>
      <c r="J13" s="20">
        <v>0.67800000000000005</v>
      </c>
    </row>
    <row r="14" spans="1:10" x14ac:dyDescent="0.25">
      <c r="A14">
        <v>17001010100</v>
      </c>
      <c r="B14" s="22">
        <v>4198</v>
      </c>
      <c r="C14" s="19">
        <v>0.111</v>
      </c>
      <c r="D14" s="22">
        <v>465.97800000000001</v>
      </c>
      <c r="E14" s="20">
        <v>6.5000000000000002E-2</v>
      </c>
      <c r="F14" s="20">
        <v>0.115</v>
      </c>
      <c r="G14" s="26">
        <v>46103</v>
      </c>
      <c r="H14" s="20">
        <v>3.0000000000000001E-3</v>
      </c>
      <c r="I14" s="20">
        <v>2.4E-2</v>
      </c>
      <c r="J14" s="20">
        <v>0.77700000000000002</v>
      </c>
    </row>
    <row r="15" spans="1:10" x14ac:dyDescent="0.25">
      <c r="A15">
        <v>17001010200</v>
      </c>
      <c r="B15" s="22">
        <v>3755</v>
      </c>
      <c r="C15" s="19">
        <v>0.12</v>
      </c>
      <c r="D15" s="22">
        <v>450.59999999999997</v>
      </c>
      <c r="E15" s="20">
        <v>8.1000000000000003E-2</v>
      </c>
      <c r="F15" s="20">
        <v>0.12</v>
      </c>
      <c r="G15" s="26">
        <v>44302</v>
      </c>
      <c r="H15" s="20">
        <v>1.0999999999999999E-2</v>
      </c>
      <c r="I15" s="20">
        <v>1.4E-2</v>
      </c>
      <c r="J15" s="20">
        <v>0.80100000000000005</v>
      </c>
    </row>
    <row r="16" spans="1:10" x14ac:dyDescent="0.25">
      <c r="A16">
        <v>17001010300</v>
      </c>
      <c r="B16" s="22">
        <v>6169</v>
      </c>
      <c r="C16" s="19">
        <v>9.4E-2</v>
      </c>
      <c r="D16" s="22">
        <v>579.88599999999997</v>
      </c>
      <c r="E16" s="20">
        <v>6.8000000000000005E-2</v>
      </c>
      <c r="F16" s="20">
        <v>7.3999999999999996E-2</v>
      </c>
      <c r="G16" s="26">
        <v>58372</v>
      </c>
      <c r="H16" s="20">
        <v>8.9999999999999993E-3</v>
      </c>
      <c r="I16" s="20">
        <v>1.0999999999999999E-2</v>
      </c>
      <c r="J16" s="20">
        <v>0.872</v>
      </c>
    </row>
    <row r="17" spans="1:10" x14ac:dyDescent="0.25">
      <c r="A17">
        <v>17001010400</v>
      </c>
      <c r="B17" s="22">
        <v>3149</v>
      </c>
      <c r="C17" s="19">
        <v>6.8000000000000005E-2</v>
      </c>
      <c r="D17" s="22">
        <v>214.13200000000001</v>
      </c>
      <c r="E17" s="20">
        <v>1.7000000000000001E-2</v>
      </c>
      <c r="F17" s="20">
        <v>7.9000000000000001E-2</v>
      </c>
      <c r="G17" s="26">
        <v>58304</v>
      </c>
      <c r="H17" s="20">
        <v>0</v>
      </c>
      <c r="I17" s="20">
        <v>0</v>
      </c>
      <c r="J17" s="20">
        <v>0.874</v>
      </c>
    </row>
    <row r="18" spans="1:10" x14ac:dyDescent="0.25">
      <c r="A18">
        <v>17001010500</v>
      </c>
      <c r="B18" s="22">
        <v>2986</v>
      </c>
      <c r="C18" s="19">
        <v>5.5E-2</v>
      </c>
      <c r="D18" s="22">
        <v>164.23</v>
      </c>
      <c r="E18" s="20">
        <v>1.7000000000000001E-2</v>
      </c>
      <c r="F18" s="20">
        <v>2.3E-2</v>
      </c>
      <c r="G18" s="26">
        <v>75750</v>
      </c>
      <c r="H18" s="20">
        <v>0.03</v>
      </c>
      <c r="I18" s="20">
        <v>0</v>
      </c>
      <c r="J18" s="20">
        <v>0.88</v>
      </c>
    </row>
    <row r="19" spans="1:10" x14ac:dyDescent="0.25">
      <c r="A19">
        <v>17001010600</v>
      </c>
      <c r="B19" s="22">
        <v>6013</v>
      </c>
      <c r="C19" s="19">
        <v>0.112</v>
      </c>
      <c r="D19" s="22">
        <v>673.45600000000002</v>
      </c>
      <c r="E19" s="20">
        <v>6.6000000000000003E-2</v>
      </c>
      <c r="F19" s="20">
        <v>0.109</v>
      </c>
      <c r="G19" s="26">
        <v>49792</v>
      </c>
      <c r="H19" s="20">
        <v>8.0000000000000002E-3</v>
      </c>
      <c r="I19" s="20">
        <v>0</v>
      </c>
      <c r="J19" s="20">
        <v>0.78600000000000003</v>
      </c>
    </row>
    <row r="20" spans="1:10" x14ac:dyDescent="0.25">
      <c r="A20">
        <v>17003957600</v>
      </c>
      <c r="B20" s="22">
        <v>2663</v>
      </c>
      <c r="C20" s="19">
        <v>0.217</v>
      </c>
      <c r="D20" s="22">
        <v>577.87099999999998</v>
      </c>
      <c r="E20" s="20">
        <v>0.155</v>
      </c>
      <c r="F20" s="20">
        <v>0.25900000000000001</v>
      </c>
      <c r="G20" s="26">
        <v>32621</v>
      </c>
      <c r="H20" s="20">
        <v>0.20699999999999999</v>
      </c>
      <c r="I20" s="20">
        <v>0.01</v>
      </c>
      <c r="J20" s="20">
        <v>0.746</v>
      </c>
    </row>
    <row r="21" spans="1:10" x14ac:dyDescent="0.25">
      <c r="A21">
        <v>17003957700</v>
      </c>
      <c r="B21" s="22">
        <v>2189</v>
      </c>
      <c r="C21" s="19">
        <v>0.14399999999999999</v>
      </c>
      <c r="D21" s="22">
        <v>315.21599999999995</v>
      </c>
      <c r="E21" s="20">
        <v>4.8000000000000001E-2</v>
      </c>
      <c r="F21" s="20">
        <v>0.248</v>
      </c>
      <c r="G21" s="26">
        <v>35625</v>
      </c>
      <c r="H21" s="20">
        <v>0.17499999999999999</v>
      </c>
      <c r="I21" s="20">
        <v>4.1000000000000002E-2</v>
      </c>
      <c r="J21" s="20">
        <v>0.8</v>
      </c>
    </row>
    <row r="22" spans="1:10" x14ac:dyDescent="0.25">
      <c r="A22">
        <v>17003957800</v>
      </c>
      <c r="B22" s="22">
        <v>1735</v>
      </c>
      <c r="C22" s="19">
        <v>0.32100000000000001</v>
      </c>
      <c r="D22" s="22">
        <v>556.93500000000006</v>
      </c>
      <c r="E22" s="20">
        <v>0.159</v>
      </c>
      <c r="F22" s="20">
        <v>0.40699999999999997</v>
      </c>
      <c r="G22" s="26">
        <v>20833</v>
      </c>
      <c r="H22" s="20">
        <v>0.70699999999999996</v>
      </c>
      <c r="I22" s="20">
        <v>2.1999999999999999E-2</v>
      </c>
      <c r="J22" s="20">
        <v>0.622</v>
      </c>
    </row>
    <row r="23" spans="1:10" x14ac:dyDescent="0.25">
      <c r="A23">
        <v>17003957900</v>
      </c>
      <c r="B23" s="22">
        <v>1234</v>
      </c>
      <c r="C23" s="19">
        <v>0.54300000000000004</v>
      </c>
      <c r="D23" s="22">
        <v>670.06200000000001</v>
      </c>
      <c r="E23" s="20">
        <v>0.42599999999999999</v>
      </c>
      <c r="F23" s="20">
        <v>0.73899999999999999</v>
      </c>
      <c r="G23" s="26">
        <v>11865</v>
      </c>
      <c r="H23" s="20">
        <v>0.63900000000000001</v>
      </c>
      <c r="I23" s="20">
        <v>6.0000000000000001E-3</v>
      </c>
      <c r="J23" s="20">
        <v>0.36299999999999999</v>
      </c>
    </row>
    <row r="24" spans="1:10" x14ac:dyDescent="0.25">
      <c r="A24">
        <v>17005951200</v>
      </c>
      <c r="B24" s="22">
        <v>3050</v>
      </c>
      <c r="C24" s="19">
        <v>0.122</v>
      </c>
      <c r="D24" s="22">
        <v>372.09999999999997</v>
      </c>
      <c r="E24" s="20">
        <v>8.4000000000000005E-2</v>
      </c>
      <c r="F24" s="20">
        <v>0.14199999999999999</v>
      </c>
      <c r="G24" s="26">
        <v>56458</v>
      </c>
      <c r="H24" s="20">
        <v>4.2000000000000003E-2</v>
      </c>
      <c r="I24" s="20">
        <v>1E-3</v>
      </c>
      <c r="J24" s="20">
        <v>0.84699999999999998</v>
      </c>
    </row>
    <row r="25" spans="1:10" x14ac:dyDescent="0.25">
      <c r="A25">
        <v>17005951300</v>
      </c>
      <c r="B25" s="22">
        <v>6768</v>
      </c>
      <c r="C25" s="19">
        <v>0.17199999999999999</v>
      </c>
      <c r="D25" s="22">
        <v>1164.096</v>
      </c>
      <c r="E25" s="20">
        <v>9.8000000000000004E-2</v>
      </c>
      <c r="F25" s="20">
        <v>0.20100000000000001</v>
      </c>
      <c r="G25" s="26">
        <v>43864</v>
      </c>
      <c r="H25" s="20">
        <v>0.11799999999999999</v>
      </c>
      <c r="I25" s="20">
        <v>0.05</v>
      </c>
      <c r="J25" s="20">
        <v>0.60299999999999998</v>
      </c>
    </row>
    <row r="26" spans="1:10" x14ac:dyDescent="0.25">
      <c r="A26">
        <v>17005951400</v>
      </c>
      <c r="B26" s="22">
        <v>3136</v>
      </c>
      <c r="C26" s="19">
        <v>0.10299999999999999</v>
      </c>
      <c r="D26" s="22">
        <v>323.00799999999998</v>
      </c>
      <c r="E26" s="20">
        <v>5.3999999999999999E-2</v>
      </c>
      <c r="F26" s="20">
        <v>0.14199999999999999</v>
      </c>
      <c r="G26" s="26">
        <v>41779</v>
      </c>
      <c r="H26" s="20">
        <v>1.0999999999999999E-2</v>
      </c>
      <c r="I26" s="20">
        <v>3.5999999999999997E-2</v>
      </c>
      <c r="J26" s="20">
        <v>0.84599999999999997</v>
      </c>
    </row>
    <row r="27" spans="1:10" x14ac:dyDescent="0.25">
      <c r="A27">
        <v>17005951500</v>
      </c>
      <c r="B27" s="22">
        <v>4617</v>
      </c>
      <c r="C27" s="19">
        <v>0.114</v>
      </c>
      <c r="D27" s="22">
        <v>526.33799999999997</v>
      </c>
      <c r="E27" s="20">
        <v>7.0000000000000007E-2</v>
      </c>
      <c r="F27" s="20">
        <v>0.13500000000000001</v>
      </c>
      <c r="G27" s="26">
        <v>49085</v>
      </c>
      <c r="H27" s="20">
        <v>3.2000000000000001E-2</v>
      </c>
      <c r="I27" s="20">
        <v>2.5999999999999999E-2</v>
      </c>
      <c r="J27" s="20">
        <v>0.82599999999999996</v>
      </c>
    </row>
    <row r="28" spans="1:10" x14ac:dyDescent="0.25">
      <c r="A28">
        <v>17007010100</v>
      </c>
      <c r="B28" s="22">
        <v>8599</v>
      </c>
      <c r="C28" s="19">
        <v>0.13500000000000001</v>
      </c>
      <c r="D28" s="22">
        <v>1160.865</v>
      </c>
      <c r="E28" s="20">
        <v>0.153</v>
      </c>
      <c r="F28" s="20">
        <v>0.182</v>
      </c>
      <c r="G28" s="26">
        <v>47824</v>
      </c>
      <c r="H28" s="20">
        <v>5.8000000000000003E-2</v>
      </c>
      <c r="I28" s="20">
        <v>0.36899999999999999</v>
      </c>
      <c r="J28" s="20">
        <v>0.65600000000000003</v>
      </c>
    </row>
    <row r="29" spans="1:10" x14ac:dyDescent="0.25">
      <c r="A29">
        <v>17007010200</v>
      </c>
      <c r="B29" s="22">
        <v>5964</v>
      </c>
      <c r="C29" s="19">
        <v>0.123</v>
      </c>
      <c r="D29" s="22">
        <v>733.572</v>
      </c>
      <c r="E29" s="20">
        <v>0.14399999999999999</v>
      </c>
      <c r="F29" s="20">
        <v>0.158</v>
      </c>
      <c r="G29" s="26">
        <v>48972</v>
      </c>
      <c r="H29" s="20">
        <v>6.0000000000000001E-3</v>
      </c>
      <c r="I29" s="20">
        <v>0.33100000000000002</v>
      </c>
      <c r="J29" s="20">
        <v>0.66900000000000004</v>
      </c>
    </row>
    <row r="30" spans="1:10" x14ac:dyDescent="0.25">
      <c r="A30">
        <v>17007010300</v>
      </c>
      <c r="B30" s="22">
        <v>6446</v>
      </c>
      <c r="C30" s="19">
        <v>0.14599999999999999</v>
      </c>
      <c r="D30" s="22">
        <v>941.11599999999999</v>
      </c>
      <c r="E30" s="20">
        <v>0.156</v>
      </c>
      <c r="F30" s="20">
        <v>0.223</v>
      </c>
      <c r="G30" s="26">
        <v>41281</v>
      </c>
      <c r="H30" s="20">
        <v>4.3999999999999997E-2</v>
      </c>
      <c r="I30" s="20">
        <v>0.248</v>
      </c>
      <c r="J30" s="20">
        <v>0.80800000000000005</v>
      </c>
    </row>
    <row r="31" spans="1:10" x14ac:dyDescent="0.25">
      <c r="A31">
        <v>17007010400</v>
      </c>
      <c r="B31" s="22">
        <v>7065</v>
      </c>
      <c r="C31" s="19">
        <v>8.1000000000000003E-2</v>
      </c>
      <c r="D31" s="22">
        <v>572.26499999999999</v>
      </c>
      <c r="E31" s="20">
        <v>8.5999999999999993E-2</v>
      </c>
      <c r="F31" s="20">
        <v>7.5999999999999998E-2</v>
      </c>
      <c r="G31" s="26">
        <v>64598</v>
      </c>
      <c r="H31" s="20">
        <v>3.5000000000000003E-2</v>
      </c>
      <c r="I31" s="20">
        <v>0.16600000000000001</v>
      </c>
      <c r="J31" s="20">
        <v>0.872</v>
      </c>
    </row>
    <row r="32" spans="1:10" x14ac:dyDescent="0.25">
      <c r="A32">
        <v>17007010500</v>
      </c>
      <c r="B32" s="22">
        <v>10019</v>
      </c>
      <c r="C32" s="19">
        <v>6.7000000000000004E-2</v>
      </c>
      <c r="D32" s="22">
        <v>671.27300000000002</v>
      </c>
      <c r="E32" s="20">
        <v>7.0000000000000007E-2</v>
      </c>
      <c r="F32" s="20">
        <v>3.4000000000000002E-2</v>
      </c>
      <c r="G32" s="26">
        <v>86197</v>
      </c>
      <c r="H32" s="20">
        <v>6.2E-2</v>
      </c>
      <c r="I32" s="20">
        <v>6.3E-2</v>
      </c>
      <c r="J32" s="20">
        <v>0.96</v>
      </c>
    </row>
    <row r="33" spans="1:10" x14ac:dyDescent="0.25">
      <c r="A33">
        <v>17007010601</v>
      </c>
      <c r="B33" s="22">
        <v>3881</v>
      </c>
      <c r="C33" s="19">
        <v>0.126</v>
      </c>
      <c r="D33" s="22">
        <v>489.00600000000003</v>
      </c>
      <c r="E33" s="20">
        <v>0.13200000000000001</v>
      </c>
      <c r="F33" s="20">
        <v>0.14399999999999999</v>
      </c>
      <c r="G33" s="26">
        <v>60742</v>
      </c>
      <c r="H33" s="20">
        <v>8.9999999999999993E-3</v>
      </c>
      <c r="I33" s="20">
        <v>0.16300000000000001</v>
      </c>
      <c r="J33" s="20">
        <v>0.76700000000000002</v>
      </c>
    </row>
    <row r="34" spans="1:10" x14ac:dyDescent="0.25">
      <c r="A34">
        <v>17007010602</v>
      </c>
      <c r="B34" s="22">
        <v>12031</v>
      </c>
      <c r="C34" s="19">
        <v>8.3000000000000004E-2</v>
      </c>
      <c r="D34" s="22">
        <v>998.57300000000009</v>
      </c>
      <c r="E34" s="20">
        <v>0.10199999999999999</v>
      </c>
      <c r="F34" s="20">
        <v>8.8999999999999996E-2</v>
      </c>
      <c r="G34" s="26">
        <v>70037</v>
      </c>
      <c r="H34" s="20">
        <v>8.9999999999999993E-3</v>
      </c>
      <c r="I34" s="20">
        <v>0.14699999999999999</v>
      </c>
      <c r="J34" s="20">
        <v>0.92700000000000005</v>
      </c>
    </row>
    <row r="35" spans="1:10" x14ac:dyDescent="0.25">
      <c r="A35">
        <v>17009970400</v>
      </c>
      <c r="B35" s="22">
        <v>2998</v>
      </c>
      <c r="C35" s="19">
        <v>7.9000000000000001E-2</v>
      </c>
      <c r="D35" s="22">
        <v>236.84200000000001</v>
      </c>
      <c r="E35" s="20">
        <v>2.7E-2</v>
      </c>
      <c r="F35" s="20">
        <v>6.0999999999999999E-2</v>
      </c>
      <c r="G35" s="26">
        <v>56667</v>
      </c>
      <c r="H35" s="20">
        <v>3.0000000000000001E-3</v>
      </c>
      <c r="I35" s="20">
        <v>1.7000000000000001E-2</v>
      </c>
      <c r="J35" s="20">
        <v>0.77900000000000003</v>
      </c>
    </row>
    <row r="36" spans="1:10" x14ac:dyDescent="0.25">
      <c r="A36">
        <v>17009970500</v>
      </c>
      <c r="B36" s="22">
        <v>3880</v>
      </c>
      <c r="C36" s="19">
        <v>0.16</v>
      </c>
      <c r="D36" s="22">
        <v>620.80000000000007</v>
      </c>
      <c r="E36" s="20">
        <v>8.3000000000000004E-2</v>
      </c>
      <c r="F36" s="20">
        <v>0.151</v>
      </c>
      <c r="G36" s="26">
        <v>36500</v>
      </c>
      <c r="H36" s="20">
        <v>0.26600000000000001</v>
      </c>
      <c r="I36" s="20">
        <v>7.5999999999999998E-2</v>
      </c>
      <c r="J36" s="20">
        <v>0.71399999999999997</v>
      </c>
    </row>
    <row r="37" spans="1:10" x14ac:dyDescent="0.25">
      <c r="A37">
        <v>17011964700</v>
      </c>
      <c r="B37" s="22">
        <v>2922</v>
      </c>
      <c r="C37" s="19">
        <v>9.8000000000000004E-2</v>
      </c>
      <c r="D37" s="22">
        <v>286.35599999999999</v>
      </c>
      <c r="E37" s="20">
        <v>6.5000000000000002E-2</v>
      </c>
      <c r="F37" s="20">
        <v>7.2999999999999995E-2</v>
      </c>
      <c r="G37" s="26">
        <v>57132</v>
      </c>
      <c r="H37" s="20">
        <v>4.0000000000000001E-3</v>
      </c>
      <c r="I37" s="20">
        <v>1.2999999999999999E-2</v>
      </c>
      <c r="J37" s="20">
        <v>0.80700000000000005</v>
      </c>
    </row>
    <row r="38" spans="1:10" x14ac:dyDescent="0.25">
      <c r="A38">
        <v>17011964800</v>
      </c>
      <c r="B38" s="22">
        <v>3617</v>
      </c>
      <c r="C38" s="19">
        <v>0.115</v>
      </c>
      <c r="D38" s="22">
        <v>415.95500000000004</v>
      </c>
      <c r="E38" s="20">
        <v>6.9000000000000006E-2</v>
      </c>
      <c r="F38" s="20">
        <v>0.115</v>
      </c>
      <c r="G38" s="26">
        <v>53777</v>
      </c>
      <c r="H38" s="20">
        <v>4.0000000000000001E-3</v>
      </c>
      <c r="I38" s="20">
        <v>4.7E-2</v>
      </c>
      <c r="J38" s="20">
        <v>0.69799999999999995</v>
      </c>
    </row>
    <row r="39" spans="1:10" x14ac:dyDescent="0.25">
      <c r="A39">
        <v>17011964900</v>
      </c>
      <c r="B39" s="22">
        <v>2672</v>
      </c>
      <c r="C39" s="19">
        <v>0.11700000000000001</v>
      </c>
      <c r="D39" s="22">
        <v>312.62400000000002</v>
      </c>
      <c r="E39" s="20">
        <v>7.0999999999999994E-2</v>
      </c>
      <c r="F39" s="20">
        <v>8.5000000000000006E-2</v>
      </c>
      <c r="G39" s="26">
        <v>41680</v>
      </c>
      <c r="H39" s="20">
        <v>2.1000000000000001E-2</v>
      </c>
      <c r="I39" s="20">
        <v>8.9999999999999993E-3</v>
      </c>
      <c r="J39" s="20">
        <v>0.75700000000000001</v>
      </c>
    </row>
    <row r="40" spans="1:10" x14ac:dyDescent="0.25">
      <c r="A40">
        <v>17011965000</v>
      </c>
      <c r="B40" s="22">
        <v>3762</v>
      </c>
      <c r="C40" s="19">
        <v>8.5000000000000006E-2</v>
      </c>
      <c r="D40" s="22">
        <v>319.77000000000004</v>
      </c>
      <c r="E40" s="20">
        <v>9.6000000000000002E-2</v>
      </c>
      <c r="F40" s="20">
        <v>0.11899999999999999</v>
      </c>
      <c r="G40" s="26">
        <v>46974</v>
      </c>
      <c r="H40" s="20">
        <v>1.2E-2</v>
      </c>
      <c r="I40" s="20">
        <v>0.35199999999999998</v>
      </c>
      <c r="J40" s="20">
        <v>0.71799999999999997</v>
      </c>
    </row>
    <row r="41" spans="1:10" x14ac:dyDescent="0.25">
      <c r="A41">
        <v>17011965100</v>
      </c>
      <c r="B41" s="22">
        <v>4197</v>
      </c>
      <c r="C41" s="19">
        <v>0.13600000000000001</v>
      </c>
      <c r="D41" s="22">
        <v>570.79200000000003</v>
      </c>
      <c r="E41" s="20">
        <v>0.13300000000000001</v>
      </c>
      <c r="F41" s="20">
        <v>0.105</v>
      </c>
      <c r="G41" s="26">
        <v>52873</v>
      </c>
      <c r="H41" s="20">
        <v>1.2999999999999999E-2</v>
      </c>
      <c r="I41" s="20">
        <v>0.10199999999999999</v>
      </c>
      <c r="J41" s="20">
        <v>0.74099999999999999</v>
      </c>
    </row>
    <row r="42" spans="1:10" x14ac:dyDescent="0.25">
      <c r="A42">
        <v>17011965200</v>
      </c>
      <c r="B42" s="22">
        <v>3378</v>
      </c>
      <c r="C42" s="19">
        <v>0.125</v>
      </c>
      <c r="D42" s="22">
        <v>422.25</v>
      </c>
      <c r="E42" s="20">
        <v>0.1</v>
      </c>
      <c r="F42" s="20">
        <v>0.13800000000000001</v>
      </c>
      <c r="G42" s="26">
        <v>42627</v>
      </c>
      <c r="H42" s="20">
        <v>3.5999999999999997E-2</v>
      </c>
      <c r="I42" s="20">
        <v>0.11</v>
      </c>
      <c r="J42" s="20">
        <v>0.77500000000000002</v>
      </c>
    </row>
    <row r="43" spans="1:10" x14ac:dyDescent="0.25">
      <c r="A43">
        <v>17011965300</v>
      </c>
      <c r="B43" s="22">
        <v>3484</v>
      </c>
      <c r="C43" s="19">
        <v>0.16</v>
      </c>
      <c r="D43" s="22">
        <v>557.44000000000005</v>
      </c>
      <c r="E43" s="20">
        <v>0.126</v>
      </c>
      <c r="F43" s="20">
        <v>0.216</v>
      </c>
      <c r="G43" s="26">
        <v>48056</v>
      </c>
      <c r="H43" s="20">
        <v>2E-3</v>
      </c>
      <c r="I43" s="20">
        <v>3.4000000000000002E-2</v>
      </c>
      <c r="J43" s="20">
        <v>0.75</v>
      </c>
    </row>
    <row r="44" spans="1:10" x14ac:dyDescent="0.25">
      <c r="A44">
        <v>17011965400</v>
      </c>
      <c r="B44" s="22">
        <v>3485</v>
      </c>
      <c r="C44" s="19">
        <v>0.114</v>
      </c>
      <c r="D44" s="22">
        <v>397.29</v>
      </c>
      <c r="E44" s="20">
        <v>4.4999999999999998E-2</v>
      </c>
      <c r="F44" s="20">
        <v>0.108</v>
      </c>
      <c r="G44" s="26">
        <v>44018</v>
      </c>
      <c r="H44" s="20">
        <v>1.7000000000000001E-2</v>
      </c>
      <c r="I44" s="20">
        <v>3.5999999999999997E-2</v>
      </c>
      <c r="J44" s="20">
        <v>0.64200000000000002</v>
      </c>
    </row>
    <row r="45" spans="1:10" x14ac:dyDescent="0.25">
      <c r="A45">
        <v>17011965500</v>
      </c>
      <c r="B45" s="22">
        <v>3863</v>
      </c>
      <c r="C45" s="19">
        <v>0.1</v>
      </c>
      <c r="D45" s="22">
        <v>386.3</v>
      </c>
      <c r="E45" s="20">
        <v>7.1999999999999995E-2</v>
      </c>
      <c r="F45" s="20">
        <v>0.11899999999999999</v>
      </c>
      <c r="G45" s="26">
        <v>57784</v>
      </c>
      <c r="H45" s="20">
        <v>1E-3</v>
      </c>
      <c r="I45" s="20">
        <v>3.9E-2</v>
      </c>
      <c r="J45" s="20">
        <v>0.85499999999999998</v>
      </c>
    </row>
    <row r="46" spans="1:10" x14ac:dyDescent="0.25">
      <c r="A46">
        <v>17011965600</v>
      </c>
      <c r="B46" s="22">
        <v>2981</v>
      </c>
      <c r="C46" s="19">
        <v>0.114</v>
      </c>
      <c r="D46" s="22">
        <v>339.834</v>
      </c>
      <c r="E46" s="20">
        <v>7.8E-2</v>
      </c>
      <c r="F46" s="20">
        <v>0.112</v>
      </c>
      <c r="G46" s="26">
        <v>49526</v>
      </c>
      <c r="H46" s="20">
        <v>7.0000000000000001E-3</v>
      </c>
      <c r="I46" s="20">
        <v>1.7999999999999999E-2</v>
      </c>
      <c r="J46" s="20">
        <v>0.81100000000000005</v>
      </c>
    </row>
    <row r="47" spans="1:10" x14ac:dyDescent="0.25">
      <c r="A47">
        <v>17013951200</v>
      </c>
      <c r="B47" s="22">
        <v>2743</v>
      </c>
      <c r="C47" s="19">
        <v>0.13100000000000001</v>
      </c>
      <c r="D47" s="22">
        <v>359.33300000000003</v>
      </c>
      <c r="E47" s="20">
        <v>9.2999999999999999E-2</v>
      </c>
      <c r="F47" s="20">
        <v>0.14299999999999999</v>
      </c>
      <c r="G47" s="26">
        <v>48125</v>
      </c>
      <c r="H47" s="20">
        <v>1E-3</v>
      </c>
      <c r="I47" s="20">
        <v>2E-3</v>
      </c>
      <c r="J47" s="20">
        <v>0.79100000000000004</v>
      </c>
    </row>
    <row r="48" spans="1:10" x14ac:dyDescent="0.25">
      <c r="A48">
        <v>17013951300</v>
      </c>
      <c r="B48" s="22">
        <v>2290</v>
      </c>
      <c r="C48" s="19">
        <v>9.1999999999999998E-2</v>
      </c>
      <c r="D48" s="22">
        <v>210.68</v>
      </c>
      <c r="E48" s="20">
        <v>4.9000000000000002E-2</v>
      </c>
      <c r="F48" s="20">
        <v>9.1999999999999998E-2</v>
      </c>
      <c r="G48" s="26">
        <v>60145</v>
      </c>
      <c r="H48" s="20">
        <v>3.0000000000000001E-3</v>
      </c>
      <c r="I48" s="20">
        <v>3.0000000000000001E-3</v>
      </c>
      <c r="J48" s="20">
        <v>0.81799999999999995</v>
      </c>
    </row>
    <row r="49" spans="1:10" x14ac:dyDescent="0.25">
      <c r="A49">
        <v>17015960100</v>
      </c>
      <c r="B49" s="22">
        <v>3596</v>
      </c>
      <c r="C49" s="19">
        <v>9.8000000000000004E-2</v>
      </c>
      <c r="D49" s="22">
        <v>352.40800000000002</v>
      </c>
      <c r="E49" s="20">
        <v>5.8000000000000003E-2</v>
      </c>
      <c r="F49" s="20">
        <v>0.113</v>
      </c>
      <c r="G49" s="26">
        <v>54063</v>
      </c>
      <c r="H49" s="20">
        <v>1.7000000000000001E-2</v>
      </c>
      <c r="I49" s="20">
        <v>4.1000000000000002E-2</v>
      </c>
      <c r="J49" s="20">
        <v>0.82699999999999996</v>
      </c>
    </row>
    <row r="50" spans="1:10" x14ac:dyDescent="0.25">
      <c r="A50">
        <v>17015960200</v>
      </c>
      <c r="B50" s="22">
        <v>2117</v>
      </c>
      <c r="C50" s="19">
        <v>0.124</v>
      </c>
      <c r="D50" s="22">
        <v>262.50799999999998</v>
      </c>
      <c r="E50" s="20">
        <v>0.10199999999999999</v>
      </c>
      <c r="F50" s="20">
        <v>0.125</v>
      </c>
      <c r="G50" s="26">
        <v>54415</v>
      </c>
      <c r="H50" s="20">
        <v>0</v>
      </c>
      <c r="I50" s="20">
        <v>3.0000000000000001E-3</v>
      </c>
      <c r="J50" s="20">
        <v>0.85099999999999998</v>
      </c>
    </row>
    <row r="51" spans="1:10" x14ac:dyDescent="0.25">
      <c r="A51">
        <v>17015960300</v>
      </c>
      <c r="B51" s="22">
        <v>3139</v>
      </c>
      <c r="C51" s="19">
        <v>0.183</v>
      </c>
      <c r="D51" s="22">
        <v>574.43700000000001</v>
      </c>
      <c r="E51" s="20">
        <v>0.13100000000000001</v>
      </c>
      <c r="F51" s="20">
        <v>0.23300000000000001</v>
      </c>
      <c r="G51" s="26">
        <v>36473</v>
      </c>
      <c r="H51" s="20">
        <v>4.2999999999999997E-2</v>
      </c>
      <c r="I51" s="20">
        <v>7.1999999999999995E-2</v>
      </c>
      <c r="J51" s="20">
        <v>0.61699999999999999</v>
      </c>
    </row>
    <row r="52" spans="1:10" x14ac:dyDescent="0.25">
      <c r="A52">
        <v>17015960400</v>
      </c>
      <c r="B52" s="22">
        <v>2212</v>
      </c>
      <c r="C52" s="19">
        <v>0.114</v>
      </c>
      <c r="D52" s="22">
        <v>252.16800000000001</v>
      </c>
      <c r="E52" s="20">
        <v>6.7000000000000004E-2</v>
      </c>
      <c r="F52" s="20">
        <v>0.107</v>
      </c>
      <c r="G52" s="26">
        <v>40417</v>
      </c>
      <c r="H52" s="20">
        <v>2.3E-2</v>
      </c>
      <c r="I52" s="20">
        <v>7.0000000000000001E-3</v>
      </c>
      <c r="J52" s="20">
        <v>0.80800000000000005</v>
      </c>
    </row>
    <row r="53" spans="1:10" x14ac:dyDescent="0.25">
      <c r="A53">
        <v>17015960500</v>
      </c>
      <c r="B53" s="22">
        <v>2479</v>
      </c>
      <c r="C53" s="19">
        <v>9.2999999999999999E-2</v>
      </c>
      <c r="D53" s="22">
        <v>230.547</v>
      </c>
      <c r="E53" s="20">
        <v>5.5E-2</v>
      </c>
      <c r="F53" s="20">
        <v>7.2999999999999995E-2</v>
      </c>
      <c r="G53" s="26">
        <v>55116</v>
      </c>
      <c r="H53" s="20">
        <v>4.0000000000000001E-3</v>
      </c>
      <c r="I53" s="20">
        <v>8.9999999999999993E-3</v>
      </c>
      <c r="J53" s="20">
        <v>0.82299999999999995</v>
      </c>
    </row>
    <row r="54" spans="1:10" x14ac:dyDescent="0.25">
      <c r="A54">
        <v>17015960600</v>
      </c>
      <c r="B54" s="22">
        <v>1484</v>
      </c>
      <c r="C54" s="19">
        <v>0.107</v>
      </c>
      <c r="D54" s="22">
        <v>158.78800000000001</v>
      </c>
      <c r="E54" s="20">
        <v>6.9000000000000006E-2</v>
      </c>
      <c r="F54" s="20">
        <v>0.106</v>
      </c>
      <c r="G54" s="26">
        <v>60132</v>
      </c>
      <c r="H54" s="20">
        <v>1.2E-2</v>
      </c>
      <c r="I54" s="20">
        <v>3.9E-2</v>
      </c>
      <c r="J54" s="20">
        <v>0.75900000000000001</v>
      </c>
    </row>
    <row r="55" spans="1:10" x14ac:dyDescent="0.25">
      <c r="A55">
        <v>17017960100</v>
      </c>
      <c r="B55" s="22">
        <v>2396</v>
      </c>
      <c r="C55" s="19">
        <v>0.113</v>
      </c>
      <c r="D55" s="22">
        <v>270.74799999999999</v>
      </c>
      <c r="E55" s="20">
        <v>7.0000000000000007E-2</v>
      </c>
      <c r="F55" s="20">
        <v>0.106</v>
      </c>
      <c r="G55" s="26">
        <v>53333</v>
      </c>
      <c r="H55" s="20">
        <v>2.3E-2</v>
      </c>
      <c r="I55" s="20">
        <v>1.7000000000000001E-2</v>
      </c>
      <c r="J55" s="20">
        <v>0.77800000000000002</v>
      </c>
    </row>
    <row r="56" spans="1:10" x14ac:dyDescent="0.25">
      <c r="A56">
        <v>17017960200</v>
      </c>
      <c r="B56" s="22">
        <v>2543</v>
      </c>
      <c r="C56" s="19">
        <v>0.111</v>
      </c>
      <c r="D56" s="22">
        <v>282.27300000000002</v>
      </c>
      <c r="E56" s="20">
        <v>6.0999999999999999E-2</v>
      </c>
      <c r="F56" s="20">
        <v>8.8999999999999996E-2</v>
      </c>
      <c r="G56" s="26">
        <v>51136</v>
      </c>
      <c r="H56" s="20">
        <v>2.8000000000000001E-2</v>
      </c>
      <c r="I56" s="20">
        <v>3.1E-2</v>
      </c>
      <c r="J56" s="20">
        <v>0.71099999999999997</v>
      </c>
    </row>
    <row r="57" spans="1:10" x14ac:dyDescent="0.25">
      <c r="A57">
        <v>17017960300</v>
      </c>
      <c r="B57" s="22">
        <v>3124</v>
      </c>
      <c r="C57" s="19">
        <v>7.2999999999999995E-2</v>
      </c>
      <c r="D57" s="22">
        <v>228.05199999999999</v>
      </c>
      <c r="E57" s="20">
        <v>7.0999999999999994E-2</v>
      </c>
      <c r="F57" s="20">
        <v>2.9000000000000001E-2</v>
      </c>
      <c r="G57" s="26">
        <v>53750</v>
      </c>
      <c r="H57" s="20">
        <v>4.1000000000000002E-2</v>
      </c>
      <c r="I57" s="20">
        <v>0.13500000000000001</v>
      </c>
      <c r="J57" s="20">
        <v>0.88300000000000001</v>
      </c>
    </row>
    <row r="58" spans="1:10" x14ac:dyDescent="0.25">
      <c r="A58">
        <v>17017960400</v>
      </c>
      <c r="B58" s="22">
        <v>2674</v>
      </c>
      <c r="C58" s="19">
        <v>0.16400000000000001</v>
      </c>
      <c r="D58" s="22">
        <v>438.536</v>
      </c>
      <c r="E58" s="20">
        <v>0.14099999999999999</v>
      </c>
      <c r="F58" s="20">
        <v>0.23599999999999999</v>
      </c>
      <c r="G58" s="26">
        <v>35391</v>
      </c>
      <c r="H58" s="20">
        <v>4.4999999999999998E-2</v>
      </c>
      <c r="I58" s="20">
        <v>0.26700000000000002</v>
      </c>
      <c r="J58" s="20">
        <v>0.57599999999999996</v>
      </c>
    </row>
    <row r="59" spans="1:10" x14ac:dyDescent="0.25">
      <c r="A59">
        <v>17017960500</v>
      </c>
      <c r="B59" s="22">
        <v>2703</v>
      </c>
      <c r="C59" s="19">
        <v>0.156</v>
      </c>
      <c r="D59" s="22">
        <v>421.66800000000001</v>
      </c>
      <c r="E59" s="20">
        <v>0.186</v>
      </c>
      <c r="F59" s="20">
        <v>0.217</v>
      </c>
      <c r="G59" s="26">
        <v>38984</v>
      </c>
      <c r="H59" s="20">
        <v>6.8000000000000005E-2</v>
      </c>
      <c r="I59" s="20">
        <v>0.436</v>
      </c>
      <c r="J59" s="20">
        <v>0.61699999999999999</v>
      </c>
    </row>
    <row r="60" spans="1:10" x14ac:dyDescent="0.25">
      <c r="A60">
        <v>17019000200</v>
      </c>
      <c r="B60" s="22">
        <v>1495</v>
      </c>
      <c r="C60" s="19">
        <v>0.29099999999999998</v>
      </c>
      <c r="D60" s="22">
        <v>435.04499999999996</v>
      </c>
      <c r="E60" s="20">
        <v>8.4000000000000005E-2</v>
      </c>
      <c r="F60" s="20">
        <v>0.31900000000000001</v>
      </c>
      <c r="G60" s="26">
        <v>27880</v>
      </c>
      <c r="H60" s="20">
        <v>0.81499999999999995</v>
      </c>
      <c r="I60" s="20">
        <v>3.5999999999999997E-2</v>
      </c>
      <c r="J60" s="20">
        <v>0.46300000000000002</v>
      </c>
    </row>
    <row r="61" spans="1:10" x14ac:dyDescent="0.25">
      <c r="A61">
        <v>17019000301</v>
      </c>
      <c r="B61" s="22">
        <v>4450</v>
      </c>
      <c r="C61" s="19">
        <v>0.35699999999999998</v>
      </c>
      <c r="D61" s="22">
        <v>1588.6499999999999</v>
      </c>
      <c r="E61" s="20">
        <v>0.113</v>
      </c>
      <c r="F61" s="20">
        <v>0.85399999999999998</v>
      </c>
      <c r="G61" s="26">
        <v>6947</v>
      </c>
      <c r="H61" s="20">
        <v>8.4000000000000005E-2</v>
      </c>
      <c r="I61" s="20">
        <v>8.4000000000000005E-2</v>
      </c>
      <c r="J61" s="20">
        <v>4.0000000000000001E-3</v>
      </c>
    </row>
    <row r="62" spans="1:10" x14ac:dyDescent="0.25">
      <c r="A62">
        <v>17019000302</v>
      </c>
      <c r="B62" s="22">
        <v>3020</v>
      </c>
      <c r="C62" s="19">
        <v>0.29099999999999998</v>
      </c>
      <c r="D62" s="22">
        <v>878.81999999999994</v>
      </c>
      <c r="E62" s="20">
        <v>0.05</v>
      </c>
      <c r="F62" s="20">
        <v>0.68100000000000005</v>
      </c>
      <c r="G62" s="26">
        <v>11875</v>
      </c>
      <c r="H62" s="20">
        <v>6.9000000000000006E-2</v>
      </c>
      <c r="I62" s="20">
        <v>8.4000000000000005E-2</v>
      </c>
      <c r="J62" s="20">
        <v>6.0000000000000001E-3</v>
      </c>
    </row>
    <row r="63" spans="1:10" x14ac:dyDescent="0.25">
      <c r="A63">
        <v>17019000401</v>
      </c>
      <c r="B63" s="22">
        <v>5010</v>
      </c>
      <c r="C63" s="19">
        <v>0.36199999999999999</v>
      </c>
      <c r="D63" s="22">
        <v>1813.62</v>
      </c>
      <c r="E63" s="20">
        <v>0.13</v>
      </c>
      <c r="F63" s="20">
        <v>0.82</v>
      </c>
      <c r="G63" s="26">
        <v>10639</v>
      </c>
      <c r="H63" s="20">
        <v>6.7000000000000004E-2</v>
      </c>
      <c r="I63" s="20">
        <v>5.7000000000000002E-2</v>
      </c>
      <c r="J63" s="20">
        <v>0</v>
      </c>
    </row>
    <row r="64" spans="1:10" x14ac:dyDescent="0.25">
      <c r="A64">
        <v>17019000402</v>
      </c>
      <c r="B64" s="22">
        <v>4260</v>
      </c>
      <c r="C64" s="19">
        <v>0.34599999999999997</v>
      </c>
      <c r="D64" s="22">
        <v>1473.9599999999998</v>
      </c>
      <c r="E64" s="20">
        <v>8.5000000000000006E-2</v>
      </c>
      <c r="F64" s="20">
        <v>0.85899999999999999</v>
      </c>
      <c r="G64" s="26">
        <v>8081</v>
      </c>
      <c r="H64" s="20">
        <v>5.7000000000000002E-2</v>
      </c>
      <c r="I64" s="20">
        <v>4.4999999999999998E-2</v>
      </c>
      <c r="J64" s="20">
        <v>0</v>
      </c>
    </row>
    <row r="65" spans="1:10" x14ac:dyDescent="0.25">
      <c r="A65">
        <v>17019000500</v>
      </c>
      <c r="B65" s="22">
        <v>3729</v>
      </c>
      <c r="C65" s="19">
        <v>0.183</v>
      </c>
      <c r="D65" s="22">
        <v>682.40700000000004</v>
      </c>
      <c r="E65" s="20">
        <v>8.8999999999999996E-2</v>
      </c>
      <c r="F65" s="20">
        <v>0.23799999999999999</v>
      </c>
      <c r="G65" s="26">
        <v>41295</v>
      </c>
      <c r="H65" s="20">
        <v>0.06</v>
      </c>
      <c r="I65" s="20">
        <v>4.2000000000000003E-2</v>
      </c>
      <c r="J65" s="20">
        <v>0.46400000000000002</v>
      </c>
    </row>
    <row r="66" spans="1:10" x14ac:dyDescent="0.25">
      <c r="A66">
        <v>17019000700</v>
      </c>
      <c r="B66" s="22">
        <v>3797</v>
      </c>
      <c r="C66" s="19">
        <v>0.22700000000000001</v>
      </c>
      <c r="D66" s="22">
        <v>861.91899999999998</v>
      </c>
      <c r="E66" s="20">
        <v>0.13500000000000001</v>
      </c>
      <c r="F66" s="20">
        <v>0.28999999999999998</v>
      </c>
      <c r="G66" s="26">
        <v>32406</v>
      </c>
      <c r="H66" s="20">
        <v>0.38500000000000001</v>
      </c>
      <c r="I66" s="20">
        <v>0.26700000000000002</v>
      </c>
      <c r="J66" s="20">
        <v>0.436</v>
      </c>
    </row>
    <row r="67" spans="1:10" x14ac:dyDescent="0.25">
      <c r="A67">
        <v>17019000800</v>
      </c>
      <c r="B67" s="22">
        <v>5466</v>
      </c>
      <c r="C67" s="19">
        <v>0.247</v>
      </c>
      <c r="D67" s="22">
        <v>1350.1020000000001</v>
      </c>
      <c r="E67" s="20">
        <v>0.153</v>
      </c>
      <c r="F67" s="20">
        <v>0.249</v>
      </c>
      <c r="G67" s="26">
        <v>49382</v>
      </c>
      <c r="H67" s="20">
        <v>0.29099999999999998</v>
      </c>
      <c r="I67" s="20">
        <v>0.105</v>
      </c>
      <c r="J67" s="20">
        <v>0.35099999999999998</v>
      </c>
    </row>
    <row r="68" spans="1:10" x14ac:dyDescent="0.25">
      <c r="A68">
        <v>17019000901</v>
      </c>
      <c r="B68" s="22">
        <v>4518</v>
      </c>
      <c r="C68" s="19">
        <v>0.28899999999999998</v>
      </c>
      <c r="D68" s="22">
        <v>1305.702</v>
      </c>
      <c r="E68" s="20">
        <v>0.115</v>
      </c>
      <c r="F68" s="20">
        <v>0.39300000000000002</v>
      </c>
      <c r="G68" s="26">
        <v>29811</v>
      </c>
      <c r="H68" s="20">
        <v>0.58799999999999997</v>
      </c>
      <c r="I68" s="20">
        <v>8.4000000000000005E-2</v>
      </c>
      <c r="J68" s="20">
        <v>0.42099999999999999</v>
      </c>
    </row>
    <row r="69" spans="1:10" x14ac:dyDescent="0.25">
      <c r="A69">
        <v>17019000902</v>
      </c>
      <c r="B69" s="22">
        <v>6723</v>
      </c>
      <c r="C69" s="19">
        <v>0.14199999999999999</v>
      </c>
      <c r="D69" s="22">
        <v>954.66599999999994</v>
      </c>
      <c r="E69" s="20">
        <v>6.2E-2</v>
      </c>
      <c r="F69" s="20">
        <v>0.115</v>
      </c>
      <c r="G69" s="26">
        <v>57299</v>
      </c>
      <c r="H69" s="20">
        <v>0.183</v>
      </c>
      <c r="I69" s="20">
        <v>0.02</v>
      </c>
      <c r="J69" s="20">
        <v>0.64200000000000002</v>
      </c>
    </row>
    <row r="70" spans="1:10" x14ac:dyDescent="0.25">
      <c r="A70">
        <v>17019001000</v>
      </c>
      <c r="B70" s="22">
        <v>4512</v>
      </c>
      <c r="C70" s="19">
        <v>0.19400000000000001</v>
      </c>
      <c r="D70" s="22">
        <v>875.32799999999997</v>
      </c>
      <c r="E70" s="20">
        <v>7.8E-2</v>
      </c>
      <c r="F70" s="20">
        <v>0.223</v>
      </c>
      <c r="G70" s="26">
        <v>42337</v>
      </c>
      <c r="H70" s="20">
        <v>0.19900000000000001</v>
      </c>
      <c r="I70" s="20">
        <v>7.0000000000000001E-3</v>
      </c>
      <c r="J70" s="20">
        <v>0.48699999999999999</v>
      </c>
    </row>
    <row r="71" spans="1:10" x14ac:dyDescent="0.25">
      <c r="A71">
        <v>17019001100</v>
      </c>
      <c r="B71" s="22">
        <v>3903</v>
      </c>
      <c r="C71" s="19">
        <v>7.9000000000000001E-2</v>
      </c>
      <c r="D71" s="22">
        <v>308.33699999999999</v>
      </c>
      <c r="E71" s="20">
        <v>4.7E-2</v>
      </c>
      <c r="F71" s="20">
        <v>0.03</v>
      </c>
      <c r="G71" s="26">
        <v>72926</v>
      </c>
      <c r="H71" s="20">
        <v>7.6999999999999999E-2</v>
      </c>
      <c r="I71" s="20">
        <v>7.2999999999999995E-2</v>
      </c>
      <c r="J71" s="20">
        <v>0.78</v>
      </c>
    </row>
    <row r="72" spans="1:10" x14ac:dyDescent="0.25">
      <c r="A72">
        <v>17019001201</v>
      </c>
      <c r="B72" s="22">
        <v>6822</v>
      </c>
      <c r="C72" s="19">
        <v>0.187</v>
      </c>
      <c r="D72" s="22">
        <v>1275.7139999999999</v>
      </c>
      <c r="E72" s="20">
        <v>8.5999999999999993E-2</v>
      </c>
      <c r="F72" s="20">
        <v>0.22</v>
      </c>
      <c r="G72" s="26">
        <v>44977</v>
      </c>
      <c r="H72" s="20">
        <v>0.252</v>
      </c>
      <c r="I72" s="20">
        <v>4.5999999999999999E-2</v>
      </c>
      <c r="J72" s="20">
        <v>0.58899999999999997</v>
      </c>
    </row>
    <row r="73" spans="1:10" x14ac:dyDescent="0.25">
      <c r="A73">
        <v>17019001203</v>
      </c>
      <c r="B73" s="22">
        <v>4959</v>
      </c>
      <c r="C73" s="19">
        <v>8.6999999999999994E-2</v>
      </c>
      <c r="D73" s="22">
        <v>431.43299999999999</v>
      </c>
      <c r="E73" s="20">
        <v>2.4E-2</v>
      </c>
      <c r="F73" s="20">
        <v>9.6000000000000002E-2</v>
      </c>
      <c r="G73" s="26">
        <v>75243</v>
      </c>
      <c r="H73" s="20">
        <v>0.127</v>
      </c>
      <c r="I73" s="20">
        <v>8.0000000000000002E-3</v>
      </c>
      <c r="J73" s="20">
        <v>0.83199999999999996</v>
      </c>
    </row>
    <row r="74" spans="1:10" x14ac:dyDescent="0.25">
      <c r="A74">
        <v>17019001204</v>
      </c>
      <c r="B74" s="22">
        <v>3655</v>
      </c>
      <c r="C74" s="19">
        <v>4.1000000000000002E-2</v>
      </c>
      <c r="D74" s="22">
        <v>149.85500000000002</v>
      </c>
      <c r="E74" s="20">
        <v>3.5000000000000003E-2</v>
      </c>
      <c r="F74" s="20">
        <v>1.0999999999999999E-2</v>
      </c>
      <c r="G74" s="26">
        <v>115313</v>
      </c>
      <c r="H74" s="20">
        <v>1.4999999999999999E-2</v>
      </c>
      <c r="I74" s="20">
        <v>1.7000000000000001E-2</v>
      </c>
      <c r="J74" s="20">
        <v>0.91800000000000004</v>
      </c>
    </row>
    <row r="75" spans="1:10" x14ac:dyDescent="0.25">
      <c r="A75">
        <v>17019001205</v>
      </c>
      <c r="B75" s="22">
        <v>5976</v>
      </c>
      <c r="C75" s="19">
        <v>9.1999999999999998E-2</v>
      </c>
      <c r="D75" s="22">
        <v>549.79200000000003</v>
      </c>
      <c r="E75" s="20">
        <v>2.9000000000000001E-2</v>
      </c>
      <c r="F75" s="20">
        <v>0.10100000000000001</v>
      </c>
      <c r="G75" s="26">
        <v>90870</v>
      </c>
      <c r="H75" s="20">
        <v>5.8000000000000003E-2</v>
      </c>
      <c r="I75" s="20">
        <v>4.5999999999999999E-2</v>
      </c>
      <c r="J75" s="20">
        <v>0.63600000000000001</v>
      </c>
    </row>
    <row r="76" spans="1:10" x14ac:dyDescent="0.25">
      <c r="A76">
        <v>17019001206</v>
      </c>
      <c r="B76" s="22">
        <v>1654</v>
      </c>
      <c r="C76" s="19">
        <v>4.5999999999999999E-2</v>
      </c>
      <c r="D76" s="22">
        <v>76.084000000000003</v>
      </c>
      <c r="E76" s="20">
        <v>3.5000000000000003E-2</v>
      </c>
      <c r="F76" s="20">
        <v>7.0000000000000001E-3</v>
      </c>
      <c r="G76" s="26">
        <v>100625</v>
      </c>
      <c r="H76" s="20">
        <v>2.1000000000000001E-2</v>
      </c>
      <c r="I76" s="20">
        <v>2.5000000000000001E-2</v>
      </c>
      <c r="J76" s="20">
        <v>0.90300000000000002</v>
      </c>
    </row>
    <row r="77" spans="1:10" x14ac:dyDescent="0.25">
      <c r="A77">
        <v>17019001301</v>
      </c>
      <c r="B77" s="22">
        <v>5950</v>
      </c>
      <c r="C77" s="19">
        <v>8.4000000000000005E-2</v>
      </c>
      <c r="D77" s="22">
        <v>499.8</v>
      </c>
      <c r="E77" s="20">
        <v>2.1000000000000001E-2</v>
      </c>
      <c r="F77" s="20">
        <v>7.0000000000000007E-2</v>
      </c>
      <c r="G77" s="26">
        <v>69035</v>
      </c>
      <c r="H77" s="20">
        <v>7.2999999999999995E-2</v>
      </c>
      <c r="I77" s="20">
        <v>4.2000000000000003E-2</v>
      </c>
      <c r="J77" s="20">
        <v>0.71199999999999997</v>
      </c>
    </row>
    <row r="78" spans="1:10" x14ac:dyDescent="0.25">
      <c r="A78">
        <v>17019001302</v>
      </c>
      <c r="B78" s="22">
        <v>3903</v>
      </c>
      <c r="C78" s="19">
        <v>8.5999999999999993E-2</v>
      </c>
      <c r="D78" s="22">
        <v>335.65799999999996</v>
      </c>
      <c r="E78" s="20">
        <v>3.5999999999999997E-2</v>
      </c>
      <c r="F78" s="20">
        <v>5.0999999999999997E-2</v>
      </c>
      <c r="G78" s="26">
        <v>75250</v>
      </c>
      <c r="H78" s="20">
        <v>7.4999999999999997E-2</v>
      </c>
      <c r="I78" s="20">
        <v>4.2999999999999997E-2</v>
      </c>
      <c r="J78" s="20">
        <v>0.72199999999999998</v>
      </c>
    </row>
    <row r="79" spans="1:10" x14ac:dyDescent="0.25">
      <c r="A79">
        <v>17019001400</v>
      </c>
      <c r="B79" s="22">
        <v>6641</v>
      </c>
      <c r="C79" s="19">
        <v>0.14199999999999999</v>
      </c>
      <c r="D79" s="22">
        <v>943.02199999999993</v>
      </c>
      <c r="E79" s="20">
        <v>8.5000000000000006E-2</v>
      </c>
      <c r="F79" s="20">
        <v>0.15</v>
      </c>
      <c r="G79" s="26">
        <v>61538</v>
      </c>
      <c r="H79" s="20">
        <v>7.2999999999999995E-2</v>
      </c>
      <c r="I79" s="20">
        <v>0.11</v>
      </c>
      <c r="J79" s="20">
        <v>0.54200000000000004</v>
      </c>
    </row>
    <row r="80" spans="1:10" x14ac:dyDescent="0.25">
      <c r="A80">
        <v>17019005300</v>
      </c>
      <c r="B80" s="22">
        <v>6487</v>
      </c>
      <c r="C80" s="19">
        <v>0.309</v>
      </c>
      <c r="D80" s="22">
        <v>2004.4829999999999</v>
      </c>
      <c r="E80" s="20">
        <v>6.8000000000000005E-2</v>
      </c>
      <c r="F80" s="20">
        <v>0.61499999999999999</v>
      </c>
      <c r="G80" s="26">
        <v>20140</v>
      </c>
      <c r="H80" s="20">
        <v>0.318</v>
      </c>
      <c r="I80" s="20">
        <v>4.1000000000000002E-2</v>
      </c>
      <c r="J80" s="20">
        <v>0.13800000000000001</v>
      </c>
    </row>
    <row r="81" spans="1:10" x14ac:dyDescent="0.25">
      <c r="A81">
        <v>17019005401</v>
      </c>
      <c r="B81" s="22">
        <v>4067</v>
      </c>
      <c r="C81" s="19">
        <v>0.192</v>
      </c>
      <c r="D81" s="22">
        <v>780.86400000000003</v>
      </c>
      <c r="E81" s="20">
        <v>5.3999999999999999E-2</v>
      </c>
      <c r="F81" s="20">
        <v>0.26700000000000002</v>
      </c>
      <c r="G81" s="26">
        <v>31849</v>
      </c>
      <c r="H81" s="20">
        <v>0.20899999999999999</v>
      </c>
      <c r="I81" s="20">
        <v>0.127</v>
      </c>
      <c r="J81" s="20">
        <v>0.33400000000000002</v>
      </c>
    </row>
    <row r="82" spans="1:10" x14ac:dyDescent="0.25">
      <c r="A82">
        <v>17019005402</v>
      </c>
      <c r="B82" s="22">
        <v>3191</v>
      </c>
      <c r="C82" s="19">
        <v>8.7999999999999995E-2</v>
      </c>
      <c r="D82" s="22">
        <v>280.80799999999999</v>
      </c>
      <c r="E82" s="20">
        <v>2.8000000000000001E-2</v>
      </c>
      <c r="F82" s="20">
        <v>0.14699999999999999</v>
      </c>
      <c r="G82" s="26">
        <v>53088</v>
      </c>
      <c r="H82" s="20">
        <v>4.2000000000000003E-2</v>
      </c>
      <c r="I82" s="20">
        <v>0.06</v>
      </c>
      <c r="J82" s="20">
        <v>0.82499999999999996</v>
      </c>
    </row>
    <row r="83" spans="1:10" x14ac:dyDescent="0.25">
      <c r="A83">
        <v>17019005500</v>
      </c>
      <c r="B83" s="22">
        <v>5439</v>
      </c>
      <c r="C83" s="19">
        <v>0.17499999999999999</v>
      </c>
      <c r="D83" s="22">
        <v>951.82499999999993</v>
      </c>
      <c r="E83" s="20">
        <v>8.5000000000000006E-2</v>
      </c>
      <c r="F83" s="20">
        <v>0.18</v>
      </c>
      <c r="G83" s="26">
        <v>41855</v>
      </c>
      <c r="H83" s="20">
        <v>0.192</v>
      </c>
      <c r="I83" s="20">
        <v>1.6E-2</v>
      </c>
      <c r="J83" s="20">
        <v>0.61099999999999999</v>
      </c>
    </row>
    <row r="84" spans="1:10" x14ac:dyDescent="0.25">
      <c r="A84">
        <v>17019005600</v>
      </c>
      <c r="B84" s="22">
        <v>6055</v>
      </c>
      <c r="C84" s="19">
        <v>0.191</v>
      </c>
      <c r="D84" s="22">
        <v>1156.5050000000001</v>
      </c>
      <c r="E84" s="20">
        <v>8.5000000000000006E-2</v>
      </c>
      <c r="F84" s="20">
        <v>0.20100000000000001</v>
      </c>
      <c r="G84" s="26">
        <v>38750</v>
      </c>
      <c r="H84" s="20">
        <v>0.28100000000000003</v>
      </c>
      <c r="I84" s="20">
        <v>3.5000000000000003E-2</v>
      </c>
      <c r="J84" s="20">
        <v>0.58499999999999996</v>
      </c>
    </row>
    <row r="85" spans="1:10" x14ac:dyDescent="0.25">
      <c r="A85">
        <v>17019005701</v>
      </c>
      <c r="B85" s="22">
        <v>4485</v>
      </c>
      <c r="C85" s="19">
        <v>0.17799999999999999</v>
      </c>
      <c r="D85" s="22">
        <v>798.32999999999993</v>
      </c>
      <c r="E85" s="20">
        <v>7.4999999999999997E-2</v>
      </c>
      <c r="F85" s="20">
        <v>0.24299999999999999</v>
      </c>
      <c r="G85" s="26">
        <v>50321</v>
      </c>
      <c r="H85" s="20">
        <v>0.17199999999999999</v>
      </c>
      <c r="I85" s="20">
        <v>2.5000000000000001E-2</v>
      </c>
      <c r="J85" s="20">
        <v>0.57099999999999995</v>
      </c>
    </row>
    <row r="86" spans="1:10" x14ac:dyDescent="0.25">
      <c r="A86">
        <v>17019005702</v>
      </c>
      <c r="B86" s="22">
        <v>3393</v>
      </c>
      <c r="C86" s="19">
        <v>0.17299999999999999</v>
      </c>
      <c r="D86" s="22">
        <v>586.98899999999992</v>
      </c>
      <c r="E86" s="20">
        <v>3.3000000000000002E-2</v>
      </c>
      <c r="F86" s="20">
        <v>0.16400000000000001</v>
      </c>
      <c r="G86" s="26">
        <v>40054</v>
      </c>
      <c r="H86" s="20">
        <v>0.193</v>
      </c>
      <c r="I86" s="20">
        <v>6.0000000000000001E-3</v>
      </c>
      <c r="J86" s="20">
        <v>0.372</v>
      </c>
    </row>
    <row r="87" spans="1:10" x14ac:dyDescent="0.25">
      <c r="A87">
        <v>17019005800</v>
      </c>
      <c r="B87" s="22">
        <v>3900</v>
      </c>
      <c r="C87" s="19">
        <v>0.155</v>
      </c>
      <c r="D87" s="22">
        <v>604.5</v>
      </c>
      <c r="E87" s="20">
        <v>2.4E-2</v>
      </c>
      <c r="F87" s="20">
        <v>0.35599999999999998</v>
      </c>
      <c r="G87" s="26">
        <v>57955</v>
      </c>
      <c r="H87" s="20">
        <v>4.5999999999999999E-2</v>
      </c>
      <c r="I87" s="20">
        <v>5.8999999999999997E-2</v>
      </c>
      <c r="J87" s="20">
        <v>0.5</v>
      </c>
    </row>
    <row r="88" spans="1:10" x14ac:dyDescent="0.25">
      <c r="A88">
        <v>17019005900</v>
      </c>
      <c r="B88" s="22">
        <v>6268</v>
      </c>
      <c r="C88" s="19">
        <v>0.373</v>
      </c>
      <c r="D88" s="22">
        <v>2337.9639999999999</v>
      </c>
      <c r="E88" s="20">
        <v>0.17899999999999999</v>
      </c>
      <c r="F88" s="20">
        <v>0.75600000000000001</v>
      </c>
      <c r="G88" s="26">
        <v>7120</v>
      </c>
      <c r="H88" s="20">
        <v>8.3000000000000004E-2</v>
      </c>
      <c r="I88" s="20">
        <v>7.0999999999999994E-2</v>
      </c>
      <c r="J88" s="20">
        <v>4.8000000000000001E-2</v>
      </c>
    </row>
    <row r="89" spans="1:10" x14ac:dyDescent="0.25">
      <c r="A89">
        <v>17019006000</v>
      </c>
      <c r="B89" s="22">
        <v>3488</v>
      </c>
      <c r="C89" s="19">
        <v>0.28499999999999998</v>
      </c>
      <c r="D89" s="22">
        <v>994.07999999999993</v>
      </c>
      <c r="E89" s="20">
        <v>0.125</v>
      </c>
      <c r="F89" s="20">
        <v>0.42</v>
      </c>
      <c r="G89" s="26">
        <v>25357</v>
      </c>
      <c r="H89" s="20">
        <v>0.11600000000000001</v>
      </c>
      <c r="I89" s="20">
        <v>7.0999999999999994E-2</v>
      </c>
      <c r="J89" s="20">
        <v>5.0999999999999997E-2</v>
      </c>
    </row>
    <row r="90" spans="1:10" x14ac:dyDescent="0.25">
      <c r="A90">
        <v>17019010100</v>
      </c>
      <c r="B90" s="22">
        <v>4495</v>
      </c>
      <c r="C90" s="19">
        <v>0.20599999999999999</v>
      </c>
      <c r="D90" s="22">
        <v>925.96999999999991</v>
      </c>
      <c r="E90" s="20">
        <v>0.129</v>
      </c>
      <c r="F90" s="20">
        <v>0.23200000000000001</v>
      </c>
      <c r="G90" s="26">
        <v>40285</v>
      </c>
      <c r="H90" s="20">
        <v>0.221</v>
      </c>
      <c r="I90" s="20">
        <v>9.6000000000000002E-2</v>
      </c>
      <c r="J90" s="20">
        <v>0.55200000000000005</v>
      </c>
    </row>
    <row r="91" spans="1:10" x14ac:dyDescent="0.25">
      <c r="A91">
        <v>17019010204</v>
      </c>
      <c r="B91" s="22">
        <v>4717</v>
      </c>
      <c r="C91" s="19">
        <v>0.17599999999999999</v>
      </c>
      <c r="D91" s="22">
        <v>830.19200000000001</v>
      </c>
      <c r="E91" s="20">
        <v>0.115</v>
      </c>
      <c r="F91" s="20">
        <v>0.3</v>
      </c>
      <c r="G91" s="26">
        <v>40847</v>
      </c>
      <c r="H91" s="20">
        <v>0.16700000000000001</v>
      </c>
      <c r="I91" s="20">
        <v>0.23</v>
      </c>
      <c r="J91" s="20">
        <v>0.60899999999999999</v>
      </c>
    </row>
    <row r="92" spans="1:10" x14ac:dyDescent="0.25">
      <c r="A92">
        <v>17019010300</v>
      </c>
      <c r="B92" s="22">
        <v>4078</v>
      </c>
      <c r="C92" s="19">
        <v>0.28599999999999998</v>
      </c>
      <c r="D92" s="22">
        <v>1166.308</v>
      </c>
      <c r="E92" s="20">
        <v>0.154</v>
      </c>
      <c r="F92" s="20">
        <v>0.26800000000000002</v>
      </c>
      <c r="G92" s="26">
        <v>32415</v>
      </c>
      <c r="H92" s="20">
        <v>0.41299999999999998</v>
      </c>
      <c r="I92" s="20">
        <v>8.6999999999999994E-2</v>
      </c>
      <c r="J92" s="20">
        <v>0.23400000000000001</v>
      </c>
    </row>
    <row r="93" spans="1:10" x14ac:dyDescent="0.25">
      <c r="A93">
        <v>17019010400</v>
      </c>
      <c r="B93" s="22">
        <v>4673</v>
      </c>
      <c r="C93" s="19">
        <v>0.11</v>
      </c>
      <c r="D93" s="22">
        <v>514.03</v>
      </c>
      <c r="E93" s="20">
        <v>6.7000000000000004E-2</v>
      </c>
      <c r="F93" s="20">
        <v>0.104</v>
      </c>
      <c r="G93" s="26">
        <v>55441</v>
      </c>
      <c r="H93" s="20">
        <v>3.1E-2</v>
      </c>
      <c r="I93" s="20">
        <v>3.3000000000000002E-2</v>
      </c>
      <c r="J93" s="20">
        <v>0.76300000000000001</v>
      </c>
    </row>
    <row r="94" spans="1:10" x14ac:dyDescent="0.25">
      <c r="A94">
        <v>17019010500</v>
      </c>
      <c r="B94" s="22">
        <v>4467</v>
      </c>
      <c r="C94" s="19">
        <v>7.5999999999999998E-2</v>
      </c>
      <c r="D94" s="22">
        <v>339.49200000000002</v>
      </c>
      <c r="E94" s="20">
        <v>4.4999999999999998E-2</v>
      </c>
      <c r="F94" s="20">
        <v>7.3999999999999996E-2</v>
      </c>
      <c r="G94" s="26">
        <v>70851</v>
      </c>
      <c r="H94" s="20">
        <v>8.9999999999999993E-3</v>
      </c>
      <c r="I94" s="20">
        <v>5.0000000000000001E-3</v>
      </c>
      <c r="J94" s="20">
        <v>0.88800000000000001</v>
      </c>
    </row>
    <row r="95" spans="1:10" x14ac:dyDescent="0.25">
      <c r="A95">
        <v>17019010601</v>
      </c>
      <c r="B95" s="22">
        <v>6024</v>
      </c>
      <c r="C95" s="19">
        <v>0.06</v>
      </c>
      <c r="D95" s="22">
        <v>361.44</v>
      </c>
      <c r="E95" s="20">
        <v>2.1999999999999999E-2</v>
      </c>
      <c r="F95" s="20">
        <v>6.9000000000000006E-2</v>
      </c>
      <c r="G95" s="26">
        <v>90140</v>
      </c>
      <c r="H95" s="20">
        <v>3.0000000000000001E-3</v>
      </c>
      <c r="I95" s="20">
        <v>0.01</v>
      </c>
      <c r="J95" s="20">
        <v>0.84499999999999997</v>
      </c>
    </row>
    <row r="96" spans="1:10" x14ac:dyDescent="0.25">
      <c r="A96">
        <v>17019010603</v>
      </c>
      <c r="B96" s="22">
        <v>7111</v>
      </c>
      <c r="C96" s="19">
        <v>0.10100000000000001</v>
      </c>
      <c r="D96" s="22">
        <v>718.21100000000001</v>
      </c>
      <c r="E96" s="20">
        <v>5.8000000000000003E-2</v>
      </c>
      <c r="F96" s="20">
        <v>6.5000000000000002E-2</v>
      </c>
      <c r="G96" s="26">
        <v>64245</v>
      </c>
      <c r="H96" s="20">
        <v>0.05</v>
      </c>
      <c r="I96" s="20">
        <v>4.0000000000000001E-3</v>
      </c>
      <c r="J96" s="20">
        <v>0.77500000000000002</v>
      </c>
    </row>
    <row r="97" spans="1:10" x14ac:dyDescent="0.25">
      <c r="A97">
        <v>17019010604</v>
      </c>
      <c r="B97" s="22">
        <v>2738</v>
      </c>
      <c r="C97" s="19">
        <v>0.159</v>
      </c>
      <c r="D97" s="22">
        <v>435.34199999999998</v>
      </c>
      <c r="E97" s="20">
        <v>9.2999999999999999E-2</v>
      </c>
      <c r="F97" s="20">
        <v>0.183</v>
      </c>
      <c r="G97" s="26">
        <v>54609</v>
      </c>
      <c r="H97" s="20">
        <v>0.10299999999999999</v>
      </c>
      <c r="I97" s="20">
        <v>1E-3</v>
      </c>
      <c r="J97" s="20">
        <v>0.68600000000000005</v>
      </c>
    </row>
    <row r="98" spans="1:10" x14ac:dyDescent="0.25">
      <c r="A98">
        <v>17019010700</v>
      </c>
      <c r="B98" s="22">
        <v>8128</v>
      </c>
      <c r="C98" s="19">
        <v>5.8000000000000003E-2</v>
      </c>
      <c r="D98" s="22">
        <v>471.42400000000004</v>
      </c>
      <c r="E98" s="20">
        <v>2.1999999999999999E-2</v>
      </c>
      <c r="F98" s="20">
        <v>2.8000000000000001E-2</v>
      </c>
      <c r="G98" s="26">
        <v>71794</v>
      </c>
      <c r="H98" s="20">
        <v>6.0000000000000001E-3</v>
      </c>
      <c r="I98" s="20">
        <v>1.4999999999999999E-2</v>
      </c>
      <c r="J98" s="20">
        <v>0.84799999999999998</v>
      </c>
    </row>
    <row r="99" spans="1:10" x14ac:dyDescent="0.25">
      <c r="A99">
        <v>17019010800</v>
      </c>
      <c r="B99" s="22">
        <v>4605</v>
      </c>
      <c r="C99" s="19">
        <v>8.5000000000000006E-2</v>
      </c>
      <c r="D99" s="22">
        <v>391.42500000000001</v>
      </c>
      <c r="E99" s="20">
        <v>4.4999999999999998E-2</v>
      </c>
      <c r="F99" s="20">
        <v>8.4000000000000005E-2</v>
      </c>
      <c r="G99" s="26">
        <v>62258</v>
      </c>
      <c r="H99" s="20">
        <v>1.2999999999999999E-2</v>
      </c>
      <c r="I99" s="20">
        <v>1.2999999999999999E-2</v>
      </c>
      <c r="J99" s="20">
        <v>0.84099999999999997</v>
      </c>
    </row>
    <row r="100" spans="1:10" x14ac:dyDescent="0.25">
      <c r="A100">
        <v>17019010900</v>
      </c>
      <c r="B100" s="22">
        <v>9824</v>
      </c>
      <c r="C100" s="19">
        <v>8.7999999999999995E-2</v>
      </c>
      <c r="D100" s="22">
        <v>864.51199999999994</v>
      </c>
      <c r="E100" s="20">
        <v>3.3000000000000002E-2</v>
      </c>
      <c r="F100" s="20">
        <v>8.1000000000000003E-2</v>
      </c>
      <c r="G100" s="26">
        <v>64382</v>
      </c>
      <c r="H100" s="20">
        <v>3.1E-2</v>
      </c>
      <c r="I100" s="20">
        <v>3.6999999999999998E-2</v>
      </c>
      <c r="J100" s="20">
        <v>0.72699999999999998</v>
      </c>
    </row>
    <row r="101" spans="1:10" x14ac:dyDescent="0.25">
      <c r="A101">
        <v>17019011000</v>
      </c>
      <c r="B101" s="22">
        <v>3876</v>
      </c>
      <c r="C101" s="19">
        <v>0.186</v>
      </c>
      <c r="D101" s="22">
        <v>720.93600000000004</v>
      </c>
      <c r="E101" s="20">
        <v>5.0999999999999997E-2</v>
      </c>
      <c r="F101" s="20">
        <v>0.20300000000000001</v>
      </c>
      <c r="G101" s="26">
        <v>33720</v>
      </c>
      <c r="H101" s="20">
        <v>0.13100000000000001</v>
      </c>
      <c r="I101" s="20">
        <v>7.1999999999999995E-2</v>
      </c>
      <c r="J101" s="20">
        <v>0.25800000000000001</v>
      </c>
    </row>
    <row r="102" spans="1:10" x14ac:dyDescent="0.25">
      <c r="A102">
        <v>17019011100</v>
      </c>
      <c r="B102" s="22">
        <v>2262</v>
      </c>
      <c r="C102" s="19">
        <v>0.23400000000000001</v>
      </c>
      <c r="D102" s="22">
        <v>529.30799999999999</v>
      </c>
      <c r="E102" s="20">
        <v>3.2000000000000001E-2</v>
      </c>
      <c r="F102" s="20">
        <v>0.50700000000000001</v>
      </c>
      <c r="G102" s="26">
        <v>20090</v>
      </c>
      <c r="H102" s="20">
        <v>3.6999999999999998E-2</v>
      </c>
      <c r="I102" s="20">
        <v>0.11700000000000001</v>
      </c>
      <c r="J102" s="20">
        <v>6.6000000000000003E-2</v>
      </c>
    </row>
    <row r="103" spans="1:10" x14ac:dyDescent="0.25">
      <c r="A103">
        <v>17021958100</v>
      </c>
      <c r="B103" s="22">
        <v>2931</v>
      </c>
      <c r="C103" s="19">
        <v>0.109</v>
      </c>
      <c r="D103" s="22">
        <v>319.47899999999998</v>
      </c>
      <c r="E103" s="20">
        <v>4.2999999999999997E-2</v>
      </c>
      <c r="F103" s="20">
        <v>0.17299999999999999</v>
      </c>
      <c r="G103" s="26">
        <v>52646</v>
      </c>
      <c r="H103" s="20">
        <v>3.0000000000000001E-3</v>
      </c>
      <c r="I103" s="20">
        <v>1.6E-2</v>
      </c>
      <c r="J103" s="20">
        <v>0.76900000000000002</v>
      </c>
    </row>
    <row r="104" spans="1:10" x14ac:dyDescent="0.25">
      <c r="A104">
        <v>17021958200</v>
      </c>
      <c r="B104" s="22">
        <v>4012</v>
      </c>
      <c r="C104" s="19">
        <v>0.11</v>
      </c>
      <c r="D104" s="22">
        <v>441.32</v>
      </c>
      <c r="E104" s="20">
        <v>7.0000000000000007E-2</v>
      </c>
      <c r="F104" s="20">
        <v>0.129</v>
      </c>
      <c r="G104" s="26">
        <v>47917</v>
      </c>
      <c r="H104" s="20">
        <v>7.0000000000000001E-3</v>
      </c>
      <c r="I104" s="20">
        <v>0.03</v>
      </c>
      <c r="J104" s="20">
        <v>0.81599999999999995</v>
      </c>
    </row>
    <row r="105" spans="1:10" x14ac:dyDescent="0.25">
      <c r="A105">
        <v>17021958300</v>
      </c>
      <c r="B105" s="22">
        <v>4051</v>
      </c>
      <c r="C105" s="19">
        <v>0.104</v>
      </c>
      <c r="D105" s="22">
        <v>421.30399999999997</v>
      </c>
      <c r="E105" s="20">
        <v>3.7999999999999999E-2</v>
      </c>
      <c r="F105" s="20">
        <v>7.3999999999999996E-2</v>
      </c>
      <c r="G105" s="26">
        <v>47452</v>
      </c>
      <c r="H105" s="20">
        <v>1E-3</v>
      </c>
      <c r="I105" s="20">
        <v>0</v>
      </c>
      <c r="J105" s="20">
        <v>0.66800000000000004</v>
      </c>
    </row>
    <row r="106" spans="1:10" x14ac:dyDescent="0.25">
      <c r="A106">
        <v>17021958400</v>
      </c>
      <c r="B106" s="22">
        <v>3869</v>
      </c>
      <c r="C106" s="19">
        <v>0.161</v>
      </c>
      <c r="D106" s="22">
        <v>622.90899999999999</v>
      </c>
      <c r="E106" s="20">
        <v>0.105</v>
      </c>
      <c r="F106" s="20">
        <v>0.19800000000000001</v>
      </c>
      <c r="G106" s="26">
        <v>39922</v>
      </c>
      <c r="H106" s="20">
        <v>1.0999999999999999E-2</v>
      </c>
      <c r="I106" s="20">
        <v>0.01</v>
      </c>
      <c r="J106" s="20">
        <v>0.68700000000000006</v>
      </c>
    </row>
    <row r="107" spans="1:10" x14ac:dyDescent="0.25">
      <c r="A107">
        <v>17021958500</v>
      </c>
      <c r="B107" s="22">
        <v>2863</v>
      </c>
      <c r="C107" s="19">
        <v>0.161</v>
      </c>
      <c r="D107" s="22">
        <v>460.94300000000004</v>
      </c>
      <c r="E107" s="20">
        <v>0.09</v>
      </c>
      <c r="F107" s="20">
        <v>0.159</v>
      </c>
      <c r="G107" s="26">
        <v>41961</v>
      </c>
      <c r="H107" s="20">
        <v>1.4E-2</v>
      </c>
      <c r="I107" s="20">
        <v>0.03</v>
      </c>
      <c r="J107" s="20">
        <v>0.51300000000000001</v>
      </c>
    </row>
    <row r="108" spans="1:10" x14ac:dyDescent="0.25">
      <c r="A108">
        <v>17021958600</v>
      </c>
      <c r="B108" s="22">
        <v>2253</v>
      </c>
      <c r="C108" s="19">
        <v>8.8999999999999996E-2</v>
      </c>
      <c r="D108" s="22">
        <v>200.517</v>
      </c>
      <c r="E108" s="20">
        <v>5.5E-2</v>
      </c>
      <c r="F108" s="20">
        <v>0.13400000000000001</v>
      </c>
      <c r="G108" s="26">
        <v>66667</v>
      </c>
      <c r="H108" s="20">
        <v>2E-3</v>
      </c>
      <c r="I108" s="20">
        <v>0.04</v>
      </c>
      <c r="J108" s="20">
        <v>0.86799999999999999</v>
      </c>
    </row>
    <row r="109" spans="1:10" x14ac:dyDescent="0.25">
      <c r="A109">
        <v>17021958700</v>
      </c>
      <c r="B109" s="22">
        <v>4720</v>
      </c>
      <c r="C109" s="19">
        <v>0.108</v>
      </c>
      <c r="D109" s="22">
        <v>509.76</v>
      </c>
      <c r="E109" s="20">
        <v>3.4000000000000002E-2</v>
      </c>
      <c r="F109" s="20">
        <v>0.123</v>
      </c>
      <c r="G109" s="26">
        <v>45943</v>
      </c>
      <c r="H109" s="20">
        <v>0.106</v>
      </c>
      <c r="I109" s="20">
        <v>2.1999999999999999E-2</v>
      </c>
      <c r="J109" s="20">
        <v>0.77900000000000003</v>
      </c>
    </row>
    <row r="110" spans="1:10" x14ac:dyDescent="0.25">
      <c r="A110">
        <v>17021958800</v>
      </c>
      <c r="B110" s="22">
        <v>2893</v>
      </c>
      <c r="C110" s="19">
        <v>0.13400000000000001</v>
      </c>
      <c r="D110" s="22">
        <v>387.66200000000003</v>
      </c>
      <c r="E110" s="20">
        <v>4.9000000000000002E-2</v>
      </c>
      <c r="F110" s="20">
        <v>0.246</v>
      </c>
      <c r="G110" s="26">
        <v>27482</v>
      </c>
      <c r="H110" s="20">
        <v>6.0000000000000001E-3</v>
      </c>
      <c r="I110" s="20">
        <v>7.0000000000000001E-3</v>
      </c>
      <c r="J110" s="20">
        <v>0.77200000000000002</v>
      </c>
    </row>
    <row r="111" spans="1:10" x14ac:dyDescent="0.25">
      <c r="A111">
        <v>17021958900</v>
      </c>
      <c r="B111" s="22">
        <v>2600</v>
      </c>
      <c r="C111" s="19">
        <v>0.183</v>
      </c>
      <c r="D111" s="22">
        <v>475.8</v>
      </c>
      <c r="E111" s="20">
        <v>0.112</v>
      </c>
      <c r="F111" s="20">
        <v>0.27</v>
      </c>
      <c r="G111" s="26">
        <v>37904</v>
      </c>
      <c r="H111" s="20">
        <v>2.1999999999999999E-2</v>
      </c>
      <c r="I111" s="20">
        <v>0</v>
      </c>
      <c r="J111" s="20">
        <v>0.66100000000000003</v>
      </c>
    </row>
    <row r="112" spans="1:10" x14ac:dyDescent="0.25">
      <c r="A112">
        <v>17021959000</v>
      </c>
      <c r="B112" s="22">
        <v>4223</v>
      </c>
      <c r="C112" s="19">
        <v>8.4000000000000005E-2</v>
      </c>
      <c r="D112" s="22">
        <v>354.73200000000003</v>
      </c>
      <c r="E112" s="20">
        <v>0.05</v>
      </c>
      <c r="F112" s="20">
        <v>5.7000000000000002E-2</v>
      </c>
      <c r="G112" s="26">
        <v>57083</v>
      </c>
      <c r="H112" s="20">
        <v>1E-3</v>
      </c>
      <c r="I112" s="20">
        <v>0</v>
      </c>
      <c r="J112" s="20">
        <v>0.85799999999999998</v>
      </c>
    </row>
    <row r="113" spans="1:10" x14ac:dyDescent="0.25">
      <c r="A113">
        <v>17023060100</v>
      </c>
      <c r="B113" s="22">
        <v>4871</v>
      </c>
      <c r="C113" s="19">
        <v>0.11799999999999999</v>
      </c>
      <c r="D113" s="22">
        <v>574.77800000000002</v>
      </c>
      <c r="E113" s="20">
        <v>9.7000000000000003E-2</v>
      </c>
      <c r="F113" s="20">
        <v>0.10299999999999999</v>
      </c>
      <c r="G113" s="26">
        <v>57128</v>
      </c>
      <c r="H113" s="20">
        <v>3.0000000000000001E-3</v>
      </c>
      <c r="I113" s="20">
        <v>3.0000000000000001E-3</v>
      </c>
      <c r="J113" s="20">
        <v>0.84399999999999997</v>
      </c>
    </row>
    <row r="114" spans="1:10" x14ac:dyDescent="0.25">
      <c r="A114">
        <v>17023060200</v>
      </c>
      <c r="B114" s="22">
        <v>4199</v>
      </c>
      <c r="C114" s="19">
        <v>0.13600000000000001</v>
      </c>
      <c r="D114" s="22">
        <v>571.06400000000008</v>
      </c>
      <c r="E114" s="20">
        <v>6.7000000000000004E-2</v>
      </c>
      <c r="F114" s="20">
        <v>0.18</v>
      </c>
      <c r="G114" s="26">
        <v>49515</v>
      </c>
      <c r="H114" s="20">
        <v>1.2999999999999999E-2</v>
      </c>
      <c r="I114" s="20">
        <v>1.4E-2</v>
      </c>
      <c r="J114" s="20">
        <v>0.66400000000000003</v>
      </c>
    </row>
    <row r="115" spans="1:10" x14ac:dyDescent="0.25">
      <c r="A115">
        <v>17023060300</v>
      </c>
      <c r="B115" s="22">
        <v>5310</v>
      </c>
      <c r="C115" s="19">
        <v>0.13600000000000001</v>
      </c>
      <c r="D115" s="22">
        <v>722.16000000000008</v>
      </c>
      <c r="E115" s="20">
        <v>8.5999999999999993E-2</v>
      </c>
      <c r="F115" s="20">
        <v>0.13400000000000001</v>
      </c>
      <c r="G115" s="26">
        <v>44524</v>
      </c>
      <c r="H115" s="20">
        <v>6.0000000000000001E-3</v>
      </c>
      <c r="I115" s="20">
        <v>2.5000000000000001E-2</v>
      </c>
      <c r="J115" s="20">
        <v>0.67800000000000005</v>
      </c>
    </row>
    <row r="116" spans="1:10" x14ac:dyDescent="0.25">
      <c r="A116">
        <v>17023060400</v>
      </c>
      <c r="B116" s="22">
        <v>1860</v>
      </c>
      <c r="C116" s="19">
        <v>0.104</v>
      </c>
      <c r="D116" s="22">
        <v>193.44</v>
      </c>
      <c r="E116" s="20">
        <v>8.1000000000000003E-2</v>
      </c>
      <c r="F116" s="20">
        <v>0.10299999999999999</v>
      </c>
      <c r="G116" s="26">
        <v>50000</v>
      </c>
      <c r="H116" s="20">
        <v>0</v>
      </c>
      <c r="I116" s="20">
        <v>0</v>
      </c>
      <c r="J116" s="20">
        <v>0.91400000000000003</v>
      </c>
    </row>
    <row r="117" spans="1:10" x14ac:dyDescent="0.25">
      <c r="A117">
        <v>17025971900</v>
      </c>
      <c r="B117" s="22">
        <v>2615</v>
      </c>
      <c r="C117" s="19">
        <v>0.10100000000000001</v>
      </c>
      <c r="D117" s="22">
        <v>264.11500000000001</v>
      </c>
      <c r="E117" s="20">
        <v>8.5999999999999993E-2</v>
      </c>
      <c r="F117" s="20">
        <v>9.2999999999999999E-2</v>
      </c>
      <c r="G117" s="26">
        <v>54358</v>
      </c>
      <c r="H117" s="20">
        <v>4.0000000000000001E-3</v>
      </c>
      <c r="I117" s="20">
        <v>0.04</v>
      </c>
      <c r="J117" s="20">
        <v>0.88500000000000001</v>
      </c>
    </row>
    <row r="118" spans="1:10" x14ac:dyDescent="0.25">
      <c r="A118">
        <v>17025972000</v>
      </c>
      <c r="B118" s="22">
        <v>2655</v>
      </c>
      <c r="C118" s="19">
        <v>0.111</v>
      </c>
      <c r="D118" s="22">
        <v>294.70499999999998</v>
      </c>
      <c r="E118" s="20">
        <v>7.3999999999999996E-2</v>
      </c>
      <c r="F118" s="20">
        <v>0.108</v>
      </c>
      <c r="G118" s="26">
        <v>44683</v>
      </c>
      <c r="H118" s="20">
        <v>6.0000000000000001E-3</v>
      </c>
      <c r="I118" s="20">
        <v>0</v>
      </c>
      <c r="J118" s="20">
        <v>0.85</v>
      </c>
    </row>
    <row r="119" spans="1:10" x14ac:dyDescent="0.25">
      <c r="A119">
        <v>17025972100</v>
      </c>
      <c r="B119" s="22">
        <v>5304</v>
      </c>
      <c r="C119" s="19">
        <v>0.14799999999999999</v>
      </c>
      <c r="D119" s="22">
        <v>784.99199999999996</v>
      </c>
      <c r="E119" s="20">
        <v>7.5999999999999998E-2</v>
      </c>
      <c r="F119" s="20">
        <v>0.183</v>
      </c>
      <c r="G119" s="26">
        <v>38319</v>
      </c>
      <c r="H119" s="20">
        <v>2.9000000000000001E-2</v>
      </c>
      <c r="I119" s="20">
        <v>3.0000000000000001E-3</v>
      </c>
      <c r="J119" s="20">
        <v>0.67500000000000004</v>
      </c>
    </row>
    <row r="120" spans="1:10" x14ac:dyDescent="0.25">
      <c r="A120">
        <v>17025972200</v>
      </c>
      <c r="B120" s="22">
        <v>3101</v>
      </c>
      <c r="C120" s="19">
        <v>9.8000000000000004E-2</v>
      </c>
      <c r="D120" s="22">
        <v>303.89800000000002</v>
      </c>
      <c r="E120" s="20">
        <v>0.06</v>
      </c>
      <c r="F120" s="20">
        <v>0.128</v>
      </c>
      <c r="G120" s="26">
        <v>43495</v>
      </c>
      <c r="H120" s="20">
        <v>0</v>
      </c>
      <c r="I120" s="20">
        <v>1.9E-2</v>
      </c>
      <c r="J120" s="20">
        <v>0.89900000000000002</v>
      </c>
    </row>
    <row r="121" spans="1:10" x14ac:dyDescent="0.25">
      <c r="A121">
        <v>17027900100</v>
      </c>
      <c r="B121" s="22">
        <v>6223</v>
      </c>
      <c r="C121" s="19">
        <v>7.3999999999999996E-2</v>
      </c>
      <c r="D121" s="22">
        <v>460.50199999999995</v>
      </c>
      <c r="E121" s="20">
        <v>3.9E-2</v>
      </c>
      <c r="F121" s="20">
        <v>4.3999999999999997E-2</v>
      </c>
      <c r="G121" s="26">
        <v>72436</v>
      </c>
      <c r="H121" s="20">
        <v>4.0000000000000001E-3</v>
      </c>
      <c r="I121" s="20">
        <v>0.02</v>
      </c>
      <c r="J121" s="20">
        <v>0.80200000000000005</v>
      </c>
    </row>
    <row r="122" spans="1:10" x14ac:dyDescent="0.25">
      <c r="A122">
        <v>17027900200</v>
      </c>
      <c r="B122" s="22">
        <v>2093</v>
      </c>
      <c r="C122" s="19">
        <v>7.0999999999999994E-2</v>
      </c>
      <c r="D122" s="22">
        <v>148.60299999999998</v>
      </c>
      <c r="E122" s="20">
        <v>3.3000000000000002E-2</v>
      </c>
      <c r="F122" s="20">
        <v>7.0000000000000007E-2</v>
      </c>
      <c r="G122" s="26">
        <v>72500</v>
      </c>
      <c r="H122" s="20">
        <v>1E-3</v>
      </c>
      <c r="I122" s="20">
        <v>7.0000000000000001E-3</v>
      </c>
      <c r="J122" s="20">
        <v>0.85099999999999998</v>
      </c>
    </row>
    <row r="123" spans="1:10" x14ac:dyDescent="0.25">
      <c r="A123">
        <v>17027900300</v>
      </c>
      <c r="B123" s="22">
        <v>7061</v>
      </c>
      <c r="C123" s="19">
        <v>7.6999999999999999E-2</v>
      </c>
      <c r="D123" s="22">
        <v>543.697</v>
      </c>
      <c r="E123" s="20">
        <v>4.9000000000000002E-2</v>
      </c>
      <c r="F123" s="20">
        <v>6.6000000000000003E-2</v>
      </c>
      <c r="G123" s="26">
        <v>64678</v>
      </c>
      <c r="H123" s="20">
        <v>3.0000000000000001E-3</v>
      </c>
      <c r="I123" s="20">
        <v>3.1E-2</v>
      </c>
      <c r="J123" s="20">
        <v>0.86099999999999999</v>
      </c>
    </row>
    <row r="124" spans="1:10" x14ac:dyDescent="0.25">
      <c r="A124">
        <v>17027900401</v>
      </c>
      <c r="B124" s="22">
        <v>1288</v>
      </c>
      <c r="C124" s="19">
        <v>9.7000000000000003E-2</v>
      </c>
      <c r="D124" s="22">
        <v>124.93600000000001</v>
      </c>
      <c r="E124" s="20">
        <v>7.3999999999999996E-2</v>
      </c>
      <c r="F124" s="20">
        <v>7.0999999999999994E-2</v>
      </c>
      <c r="G124" s="26">
        <v>34410</v>
      </c>
      <c r="H124" s="20">
        <v>0</v>
      </c>
      <c r="I124" s="20">
        <v>4.3999999999999997E-2</v>
      </c>
      <c r="J124" s="20">
        <v>0.88500000000000001</v>
      </c>
    </row>
    <row r="125" spans="1:10" x14ac:dyDescent="0.25">
      <c r="A125">
        <v>17027900402</v>
      </c>
      <c r="B125" s="22">
        <v>5087</v>
      </c>
      <c r="C125" s="19">
        <v>0.106</v>
      </c>
      <c r="D125" s="22">
        <v>539.22199999999998</v>
      </c>
      <c r="E125" s="20">
        <v>4.8000000000000001E-2</v>
      </c>
      <c r="F125" s="20">
        <v>0.155</v>
      </c>
      <c r="G125" s="26">
        <v>52367</v>
      </c>
      <c r="H125" s="20">
        <v>4.3999999999999997E-2</v>
      </c>
      <c r="I125" s="20">
        <v>2.5999999999999999E-2</v>
      </c>
      <c r="J125" s="20">
        <v>0.82</v>
      </c>
    </row>
    <row r="126" spans="1:10" x14ac:dyDescent="0.25">
      <c r="A126">
        <v>17027900500</v>
      </c>
      <c r="B126" s="22">
        <v>7103</v>
      </c>
      <c r="C126" s="19">
        <v>0.17</v>
      </c>
      <c r="D126" s="22">
        <v>1207.51</v>
      </c>
      <c r="E126" s="20">
        <v>0.126</v>
      </c>
      <c r="F126" s="20">
        <v>0.16900000000000001</v>
      </c>
      <c r="G126" s="26">
        <v>44621</v>
      </c>
      <c r="H126" s="20">
        <v>0.154</v>
      </c>
      <c r="I126" s="20">
        <v>0.05</v>
      </c>
      <c r="J126" s="20">
        <v>0.746</v>
      </c>
    </row>
    <row r="127" spans="1:10" x14ac:dyDescent="0.25">
      <c r="A127">
        <v>17027900601</v>
      </c>
      <c r="B127" s="22">
        <v>2435</v>
      </c>
      <c r="C127" s="19">
        <v>4.4999999999999998E-2</v>
      </c>
      <c r="D127" s="22">
        <v>109.575</v>
      </c>
      <c r="E127" s="20">
        <v>1.6E-2</v>
      </c>
      <c r="F127" s="20">
        <v>3.5000000000000003E-2</v>
      </c>
      <c r="G127" s="26">
        <v>80455</v>
      </c>
      <c r="H127" s="20">
        <v>2E-3</v>
      </c>
      <c r="I127" s="20">
        <v>1.2999999999999999E-2</v>
      </c>
      <c r="J127" s="20">
        <v>0.92400000000000004</v>
      </c>
    </row>
    <row r="128" spans="1:10" x14ac:dyDescent="0.25">
      <c r="A128">
        <v>17027900602</v>
      </c>
      <c r="B128" s="22">
        <v>6662</v>
      </c>
      <c r="C128" s="19">
        <v>8.3000000000000004E-2</v>
      </c>
      <c r="D128" s="22">
        <v>552.94600000000003</v>
      </c>
      <c r="E128" s="20">
        <v>4.7E-2</v>
      </c>
      <c r="F128" s="20">
        <v>8.8999999999999996E-2</v>
      </c>
      <c r="G128" s="26">
        <v>75200</v>
      </c>
      <c r="H128" s="20">
        <v>3.4000000000000002E-2</v>
      </c>
      <c r="I128" s="20">
        <v>2.8000000000000001E-2</v>
      </c>
      <c r="J128" s="20">
        <v>0.83899999999999997</v>
      </c>
    </row>
    <row r="129" spans="1:10" x14ac:dyDescent="0.25">
      <c r="A129">
        <v>17029000100</v>
      </c>
      <c r="B129" s="22">
        <v>2982</v>
      </c>
      <c r="C129" s="19">
        <v>0.159</v>
      </c>
      <c r="D129" s="22">
        <v>474.13800000000003</v>
      </c>
      <c r="E129" s="20">
        <v>0.13700000000000001</v>
      </c>
      <c r="F129" s="20">
        <v>0.17599999999999999</v>
      </c>
      <c r="G129" s="26">
        <v>43625</v>
      </c>
      <c r="H129" s="20">
        <v>8.0000000000000002E-3</v>
      </c>
      <c r="I129" s="20">
        <v>2.5000000000000001E-2</v>
      </c>
      <c r="J129" s="20">
        <v>0.79300000000000004</v>
      </c>
    </row>
    <row r="130" spans="1:10" x14ac:dyDescent="0.25">
      <c r="A130">
        <v>17029000200</v>
      </c>
      <c r="B130" s="22">
        <v>6111</v>
      </c>
      <c r="C130" s="19">
        <v>0.13</v>
      </c>
      <c r="D130" s="22">
        <v>794.43000000000006</v>
      </c>
      <c r="E130" s="20">
        <v>0.112</v>
      </c>
      <c r="F130" s="20">
        <v>0.114</v>
      </c>
      <c r="G130" s="26">
        <v>51932</v>
      </c>
      <c r="H130" s="20">
        <v>5.0000000000000001E-3</v>
      </c>
      <c r="I130" s="20">
        <v>8.9999999999999993E-3</v>
      </c>
      <c r="J130" s="20">
        <v>0.83499999999999996</v>
      </c>
    </row>
    <row r="131" spans="1:10" x14ac:dyDescent="0.25">
      <c r="A131">
        <v>17029000300</v>
      </c>
      <c r="B131" s="22">
        <v>4555</v>
      </c>
      <c r="C131" s="19">
        <v>0.13</v>
      </c>
      <c r="D131" s="22">
        <v>592.15</v>
      </c>
      <c r="E131" s="20">
        <v>0.09</v>
      </c>
      <c r="F131" s="20">
        <v>0.125</v>
      </c>
      <c r="G131" s="26">
        <v>46778</v>
      </c>
      <c r="H131" s="20">
        <v>2.1999999999999999E-2</v>
      </c>
      <c r="I131" s="20">
        <v>1.7000000000000001E-2</v>
      </c>
      <c r="J131" s="20">
        <v>0.76100000000000001</v>
      </c>
    </row>
    <row r="132" spans="1:10" x14ac:dyDescent="0.25">
      <c r="A132">
        <v>17029000400</v>
      </c>
      <c r="B132" s="22">
        <v>2463</v>
      </c>
      <c r="C132" s="19">
        <v>0.25800000000000001</v>
      </c>
      <c r="D132" s="22">
        <v>635.45400000000006</v>
      </c>
      <c r="E132" s="20">
        <v>0.192</v>
      </c>
      <c r="F132" s="20">
        <v>0.29599999999999999</v>
      </c>
      <c r="G132" s="26">
        <v>23878</v>
      </c>
      <c r="H132" s="20">
        <v>2.5000000000000001E-2</v>
      </c>
      <c r="I132" s="20">
        <v>5.0000000000000001E-3</v>
      </c>
      <c r="J132" s="20">
        <v>0.436</v>
      </c>
    </row>
    <row r="133" spans="1:10" x14ac:dyDescent="0.25">
      <c r="A133">
        <v>17029000500</v>
      </c>
      <c r="B133" s="22">
        <v>6499</v>
      </c>
      <c r="C133" s="19">
        <v>0.20599999999999999</v>
      </c>
      <c r="D133" s="22">
        <v>1338.7939999999999</v>
      </c>
      <c r="E133" s="20">
        <v>0.127</v>
      </c>
      <c r="F133" s="20">
        <v>0.28699999999999998</v>
      </c>
      <c r="G133" s="26">
        <v>26444</v>
      </c>
      <c r="H133" s="20">
        <v>2.5999999999999999E-2</v>
      </c>
      <c r="I133" s="20">
        <v>8.0000000000000002E-3</v>
      </c>
      <c r="J133" s="20">
        <v>0.57499999999999996</v>
      </c>
    </row>
    <row r="134" spans="1:10" x14ac:dyDescent="0.25">
      <c r="A134">
        <v>17029000600</v>
      </c>
      <c r="B134" s="22">
        <v>3701</v>
      </c>
      <c r="C134" s="19">
        <v>9.8000000000000004E-2</v>
      </c>
      <c r="D134" s="22">
        <v>362.69800000000004</v>
      </c>
      <c r="E134" s="20">
        <v>7.9000000000000001E-2</v>
      </c>
      <c r="F134" s="20">
        <v>7.4999999999999997E-2</v>
      </c>
      <c r="G134" s="26">
        <v>56300</v>
      </c>
      <c r="H134" s="20">
        <v>0.01</v>
      </c>
      <c r="I134" s="20">
        <v>6.0000000000000001E-3</v>
      </c>
      <c r="J134" s="20">
        <v>0.90500000000000003</v>
      </c>
    </row>
    <row r="135" spans="1:10" x14ac:dyDescent="0.25">
      <c r="A135">
        <v>17029000700</v>
      </c>
      <c r="B135" s="22">
        <v>6722</v>
      </c>
      <c r="C135" s="19">
        <v>0.247</v>
      </c>
      <c r="D135" s="22">
        <v>1660.3340000000001</v>
      </c>
      <c r="E135" s="20">
        <v>0.112</v>
      </c>
      <c r="F135" s="20">
        <v>0.38500000000000001</v>
      </c>
      <c r="G135" s="26">
        <v>24087</v>
      </c>
      <c r="H135" s="20">
        <v>9.8000000000000004E-2</v>
      </c>
      <c r="I135" s="20">
        <v>2.5000000000000001E-2</v>
      </c>
      <c r="J135" s="20">
        <v>0.34100000000000003</v>
      </c>
    </row>
    <row r="136" spans="1:10" x14ac:dyDescent="0.25">
      <c r="A136">
        <v>17029000800</v>
      </c>
      <c r="B136" s="22">
        <v>5522</v>
      </c>
      <c r="C136" s="19">
        <v>0.35199999999999998</v>
      </c>
      <c r="D136" s="22">
        <v>1943.7439999999999</v>
      </c>
      <c r="E136" s="20">
        <v>0.17199999999999999</v>
      </c>
      <c r="F136" s="20">
        <v>0.69499999999999995</v>
      </c>
      <c r="G136" s="26">
        <v>13235</v>
      </c>
      <c r="H136" s="20">
        <v>0.16300000000000001</v>
      </c>
      <c r="I136" s="20">
        <v>6.7000000000000004E-2</v>
      </c>
      <c r="J136" s="20">
        <v>0.192</v>
      </c>
    </row>
    <row r="137" spans="1:10" x14ac:dyDescent="0.25">
      <c r="A137">
        <v>17029000900</v>
      </c>
      <c r="B137" s="22">
        <v>4442</v>
      </c>
      <c r="C137" s="19">
        <v>0.10299999999999999</v>
      </c>
      <c r="D137" s="22">
        <v>457.52599999999995</v>
      </c>
      <c r="E137" s="20">
        <v>2.1999999999999999E-2</v>
      </c>
      <c r="F137" s="20">
        <v>0.13800000000000001</v>
      </c>
      <c r="G137" s="26">
        <v>64057</v>
      </c>
      <c r="H137" s="20">
        <v>5.5E-2</v>
      </c>
      <c r="I137" s="20">
        <v>1.7000000000000001E-2</v>
      </c>
      <c r="J137" s="20">
        <v>0.68</v>
      </c>
    </row>
    <row r="138" spans="1:10" x14ac:dyDescent="0.25">
      <c r="A138">
        <v>17029001000</v>
      </c>
      <c r="B138" s="22">
        <v>3635</v>
      </c>
      <c r="C138" s="19">
        <v>0.16200000000000001</v>
      </c>
      <c r="D138" s="22">
        <v>588.87</v>
      </c>
      <c r="E138" s="20">
        <v>0.11799999999999999</v>
      </c>
      <c r="F138" s="20">
        <v>0.14399999999999999</v>
      </c>
      <c r="G138" s="26">
        <v>43509</v>
      </c>
      <c r="H138" s="20">
        <v>3.3000000000000002E-2</v>
      </c>
      <c r="I138" s="20">
        <v>4.3999999999999997E-2</v>
      </c>
      <c r="J138" s="20">
        <v>0.61299999999999999</v>
      </c>
    </row>
    <row r="139" spans="1:10" x14ac:dyDescent="0.25">
      <c r="A139">
        <v>17029001100</v>
      </c>
      <c r="B139" s="22">
        <v>3431</v>
      </c>
      <c r="C139" s="19">
        <v>0.20399999999999999</v>
      </c>
      <c r="D139" s="22">
        <v>699.92399999999998</v>
      </c>
      <c r="E139" s="20">
        <v>0.14899999999999999</v>
      </c>
      <c r="F139" s="20">
        <v>0.20200000000000001</v>
      </c>
      <c r="G139" s="26">
        <v>36655</v>
      </c>
      <c r="H139" s="20">
        <v>4.5999999999999999E-2</v>
      </c>
      <c r="I139" s="20">
        <v>0.02</v>
      </c>
      <c r="J139" s="20">
        <v>0.54100000000000004</v>
      </c>
    </row>
    <row r="140" spans="1:10" x14ac:dyDescent="0.25">
      <c r="A140">
        <v>17029001200</v>
      </c>
      <c r="B140" s="22">
        <v>3592</v>
      </c>
      <c r="C140" s="19">
        <v>0.155</v>
      </c>
      <c r="D140" s="22">
        <v>556.76</v>
      </c>
      <c r="E140" s="20">
        <v>6.5000000000000002E-2</v>
      </c>
      <c r="F140" s="20">
        <v>0.26500000000000001</v>
      </c>
      <c r="G140" s="26">
        <v>40321</v>
      </c>
      <c r="H140" s="20">
        <v>4.0000000000000001E-3</v>
      </c>
      <c r="I140" s="20">
        <v>2.3E-2</v>
      </c>
      <c r="J140" s="20">
        <v>0.61599999999999999</v>
      </c>
    </row>
    <row r="141" spans="1:10" x14ac:dyDescent="0.25">
      <c r="A141">
        <v>17031010100</v>
      </c>
      <c r="B141" s="22">
        <v>4189</v>
      </c>
      <c r="C141" s="19">
        <v>0.29299999999999998</v>
      </c>
      <c r="D141" s="22">
        <v>1227.377</v>
      </c>
      <c r="E141" s="20">
        <v>0.151</v>
      </c>
      <c r="F141" s="20">
        <v>0.29699999999999999</v>
      </c>
      <c r="G141" s="26">
        <v>30798</v>
      </c>
      <c r="H141" s="20">
        <v>0.41899999999999998</v>
      </c>
      <c r="I141" s="20">
        <v>0.109</v>
      </c>
      <c r="J141" s="20">
        <v>0.18099999999999999</v>
      </c>
    </row>
    <row r="142" spans="1:10" x14ac:dyDescent="0.25">
      <c r="A142">
        <v>17031010201</v>
      </c>
      <c r="B142" s="22">
        <v>7083</v>
      </c>
      <c r="C142" s="19">
        <v>0.255</v>
      </c>
      <c r="D142" s="22">
        <v>1806.165</v>
      </c>
      <c r="E142" s="20">
        <v>0.114</v>
      </c>
      <c r="F142" s="20">
        <v>0.32800000000000001</v>
      </c>
      <c r="G142" s="26">
        <v>40532</v>
      </c>
      <c r="H142" s="20">
        <v>0.51200000000000001</v>
      </c>
      <c r="I142" s="20">
        <v>0.222</v>
      </c>
      <c r="J142" s="20">
        <v>0.314</v>
      </c>
    </row>
    <row r="143" spans="1:10" x14ac:dyDescent="0.25">
      <c r="A143">
        <v>17031010202</v>
      </c>
      <c r="B143" s="22">
        <v>2502</v>
      </c>
      <c r="C143" s="19">
        <v>0.23300000000000001</v>
      </c>
      <c r="D143" s="22">
        <v>582.96600000000001</v>
      </c>
      <c r="E143" s="20">
        <v>0.10299999999999999</v>
      </c>
      <c r="F143" s="20">
        <v>0.30599999999999999</v>
      </c>
      <c r="G143" s="26">
        <v>25250</v>
      </c>
      <c r="H143" s="20">
        <v>0.33800000000000002</v>
      </c>
      <c r="I143" s="20">
        <v>0.26300000000000001</v>
      </c>
      <c r="J143" s="20">
        <v>0.22800000000000001</v>
      </c>
    </row>
    <row r="144" spans="1:10" x14ac:dyDescent="0.25">
      <c r="A144">
        <v>17031010300</v>
      </c>
      <c r="B144" s="22">
        <v>6213</v>
      </c>
      <c r="C144" s="19">
        <v>0.214</v>
      </c>
      <c r="D144" s="22">
        <v>1329.5819999999999</v>
      </c>
      <c r="E144" s="20">
        <v>8.4000000000000005E-2</v>
      </c>
      <c r="F144" s="20">
        <v>0.26800000000000002</v>
      </c>
      <c r="G144" s="26">
        <v>42606</v>
      </c>
      <c r="H144" s="20">
        <v>0.30299999999999999</v>
      </c>
      <c r="I144" s="20">
        <v>0.155</v>
      </c>
      <c r="J144" s="20">
        <v>0.307</v>
      </c>
    </row>
    <row r="145" spans="1:10" x14ac:dyDescent="0.25">
      <c r="A145">
        <v>17031010400</v>
      </c>
      <c r="B145" s="22">
        <v>4730</v>
      </c>
      <c r="C145" s="19">
        <v>0.2</v>
      </c>
      <c r="D145" s="22">
        <v>946</v>
      </c>
      <c r="E145" s="20">
        <v>9.4E-2</v>
      </c>
      <c r="F145" s="20">
        <v>0.17199999999999999</v>
      </c>
      <c r="G145" s="26">
        <v>38531</v>
      </c>
      <c r="H145" s="20">
        <v>0.14799999999999999</v>
      </c>
      <c r="I145" s="20">
        <v>9.6000000000000002E-2</v>
      </c>
      <c r="J145" s="20">
        <v>0.25800000000000001</v>
      </c>
    </row>
    <row r="146" spans="1:10" x14ac:dyDescent="0.25">
      <c r="A146">
        <v>17031010501</v>
      </c>
      <c r="B146" s="22">
        <v>3831</v>
      </c>
      <c r="C146" s="19">
        <v>0.249</v>
      </c>
      <c r="D146" s="22">
        <v>953.91899999999998</v>
      </c>
      <c r="E146" s="20">
        <v>9.6000000000000002E-2</v>
      </c>
      <c r="F146" s="20">
        <v>0.21299999999999999</v>
      </c>
      <c r="G146" s="26">
        <v>26157</v>
      </c>
      <c r="H146" s="20">
        <v>0.33200000000000002</v>
      </c>
      <c r="I146" s="20">
        <v>0.05</v>
      </c>
      <c r="J146" s="20">
        <v>0.192</v>
      </c>
    </row>
    <row r="147" spans="1:10" x14ac:dyDescent="0.25">
      <c r="A147">
        <v>17031010502</v>
      </c>
      <c r="B147" s="22">
        <v>3690</v>
      </c>
      <c r="C147" s="19">
        <v>0.23599999999999999</v>
      </c>
      <c r="D147" s="22">
        <v>870.83999999999992</v>
      </c>
      <c r="E147" s="20">
        <v>7.0999999999999994E-2</v>
      </c>
      <c r="F147" s="20">
        <v>0.42699999999999999</v>
      </c>
      <c r="G147" s="26">
        <v>33340</v>
      </c>
      <c r="H147" s="20">
        <v>0.185</v>
      </c>
      <c r="I147" s="20">
        <v>0.157</v>
      </c>
      <c r="J147" s="20">
        <v>0.184</v>
      </c>
    </row>
    <row r="148" spans="1:10" x14ac:dyDescent="0.25">
      <c r="A148">
        <v>17031010503</v>
      </c>
      <c r="B148" s="22">
        <v>2228</v>
      </c>
      <c r="C148" s="19">
        <v>0.22700000000000001</v>
      </c>
      <c r="D148" s="22">
        <v>505.75600000000003</v>
      </c>
      <c r="E148" s="20">
        <v>7.9000000000000001E-2</v>
      </c>
      <c r="F148" s="20">
        <v>0.39400000000000002</v>
      </c>
      <c r="G148" s="26">
        <v>21530</v>
      </c>
      <c r="H148" s="20">
        <v>0.11600000000000001</v>
      </c>
      <c r="I148" s="20">
        <v>0.16800000000000001</v>
      </c>
      <c r="J148" s="20">
        <v>0.19400000000000001</v>
      </c>
    </row>
    <row r="149" spans="1:10" x14ac:dyDescent="0.25">
      <c r="A149">
        <v>17031010600</v>
      </c>
      <c r="B149" s="22">
        <v>6513</v>
      </c>
      <c r="C149" s="19">
        <v>0.183</v>
      </c>
      <c r="D149" s="22">
        <v>1191.8789999999999</v>
      </c>
      <c r="E149" s="20">
        <v>6.9000000000000006E-2</v>
      </c>
      <c r="F149" s="20">
        <v>0.156</v>
      </c>
      <c r="G149" s="26">
        <v>42246</v>
      </c>
      <c r="H149" s="20">
        <v>0.32700000000000001</v>
      </c>
      <c r="I149" s="20">
        <v>0.26300000000000001</v>
      </c>
      <c r="J149" s="20">
        <v>0.218</v>
      </c>
    </row>
    <row r="150" spans="1:10" x14ac:dyDescent="0.25">
      <c r="A150">
        <v>17031010701</v>
      </c>
      <c r="B150" s="22">
        <v>3946</v>
      </c>
      <c r="C150" s="19">
        <v>0.13</v>
      </c>
      <c r="D150" s="22">
        <v>512.98</v>
      </c>
      <c r="E150" s="20">
        <v>0.112</v>
      </c>
      <c r="F150" s="20">
        <v>0.14399999999999999</v>
      </c>
      <c r="G150" s="26">
        <v>54765</v>
      </c>
      <c r="H150" s="20">
        <v>0.17399999999999999</v>
      </c>
      <c r="I150" s="20">
        <v>0.41899999999999998</v>
      </c>
      <c r="J150" s="20">
        <v>0.47399999999999998</v>
      </c>
    </row>
    <row r="151" spans="1:10" x14ac:dyDescent="0.25">
      <c r="A151">
        <v>17031010702</v>
      </c>
      <c r="B151" s="22">
        <v>5274</v>
      </c>
      <c r="C151" s="19">
        <v>0.187</v>
      </c>
      <c r="D151" s="22">
        <v>986.23799999999994</v>
      </c>
      <c r="E151" s="20">
        <v>0.106</v>
      </c>
      <c r="F151" s="20">
        <v>0.38100000000000001</v>
      </c>
      <c r="G151" s="26">
        <v>36967</v>
      </c>
      <c r="H151" s="20">
        <v>0.23699999999999999</v>
      </c>
      <c r="I151" s="20">
        <v>0.503</v>
      </c>
      <c r="J151" s="20">
        <v>0.29499999999999998</v>
      </c>
    </row>
    <row r="152" spans="1:10" x14ac:dyDescent="0.25">
      <c r="A152">
        <v>17031020100</v>
      </c>
      <c r="B152" s="22">
        <v>3990</v>
      </c>
      <c r="C152" s="19">
        <v>0.185</v>
      </c>
      <c r="D152" s="22">
        <v>738.15</v>
      </c>
      <c r="E152" s="20">
        <v>9.6000000000000002E-2</v>
      </c>
      <c r="F152" s="20">
        <v>0.184</v>
      </c>
      <c r="G152" s="26">
        <v>51069</v>
      </c>
      <c r="H152" s="20">
        <v>0.316</v>
      </c>
      <c r="I152" s="20">
        <v>0.123</v>
      </c>
      <c r="J152" s="20">
        <v>0.54100000000000004</v>
      </c>
    </row>
    <row r="153" spans="1:10" x14ac:dyDescent="0.25">
      <c r="A153">
        <v>17031020200</v>
      </c>
      <c r="B153" s="22">
        <v>6255</v>
      </c>
      <c r="C153" s="19">
        <v>8.6999999999999994E-2</v>
      </c>
      <c r="D153" s="22">
        <v>544.18499999999995</v>
      </c>
      <c r="E153" s="20">
        <v>5.5E-2</v>
      </c>
      <c r="F153" s="20">
        <v>0.156</v>
      </c>
      <c r="G153" s="26">
        <v>88476</v>
      </c>
      <c r="H153" s="20">
        <v>4.5999999999999999E-2</v>
      </c>
      <c r="I153" s="20">
        <v>9.2999999999999999E-2</v>
      </c>
      <c r="J153" s="20">
        <v>0.82599999999999996</v>
      </c>
    </row>
    <row r="154" spans="1:10" x14ac:dyDescent="0.25">
      <c r="A154">
        <v>17031020301</v>
      </c>
      <c r="B154" s="22">
        <v>5239</v>
      </c>
      <c r="C154" s="19">
        <v>0.129</v>
      </c>
      <c r="D154" s="22">
        <v>675.83100000000002</v>
      </c>
      <c r="E154" s="20">
        <v>0.10100000000000001</v>
      </c>
      <c r="F154" s="20">
        <v>7.2999999999999995E-2</v>
      </c>
      <c r="G154" s="26">
        <v>49332</v>
      </c>
      <c r="H154" s="20">
        <v>5.7000000000000002E-2</v>
      </c>
      <c r="I154" s="20">
        <v>6.7000000000000004E-2</v>
      </c>
      <c r="J154" s="20">
        <v>0.70499999999999996</v>
      </c>
    </row>
    <row r="155" spans="1:10" x14ac:dyDescent="0.25">
      <c r="A155">
        <v>17031020302</v>
      </c>
      <c r="B155" s="22">
        <v>4651</v>
      </c>
      <c r="C155" s="19">
        <v>0.155</v>
      </c>
      <c r="D155" s="22">
        <v>720.90499999999997</v>
      </c>
      <c r="E155" s="20">
        <v>0.122</v>
      </c>
      <c r="F155" s="20">
        <v>0.107</v>
      </c>
      <c r="G155" s="26">
        <v>57765</v>
      </c>
      <c r="H155" s="20">
        <v>0.123</v>
      </c>
      <c r="I155" s="20">
        <v>0.19</v>
      </c>
      <c r="J155" s="20">
        <v>0.495</v>
      </c>
    </row>
    <row r="156" spans="1:10" x14ac:dyDescent="0.25">
      <c r="A156">
        <v>17031020400</v>
      </c>
      <c r="B156" s="22">
        <v>4294</v>
      </c>
      <c r="C156" s="19">
        <v>0.14499999999999999</v>
      </c>
      <c r="D156" s="22">
        <v>622.63</v>
      </c>
      <c r="E156" s="20">
        <v>9.2999999999999999E-2</v>
      </c>
      <c r="F156" s="20">
        <v>0.124</v>
      </c>
      <c r="G156" s="26">
        <v>62847</v>
      </c>
      <c r="H156" s="20">
        <v>0.17499999999999999</v>
      </c>
      <c r="I156" s="20">
        <v>0.223</v>
      </c>
      <c r="J156" s="20">
        <v>0.46100000000000002</v>
      </c>
    </row>
    <row r="157" spans="1:10" x14ac:dyDescent="0.25">
      <c r="A157">
        <v>17031020500</v>
      </c>
      <c r="B157" s="22">
        <v>6004</v>
      </c>
      <c r="C157" s="19">
        <v>0.186</v>
      </c>
      <c r="D157" s="22">
        <v>1116.7439999999999</v>
      </c>
      <c r="E157" s="20">
        <v>0.10199999999999999</v>
      </c>
      <c r="F157" s="20">
        <v>0.24</v>
      </c>
      <c r="G157" s="26">
        <v>38173</v>
      </c>
      <c r="H157" s="20">
        <v>0.23899999999999999</v>
      </c>
      <c r="I157" s="20">
        <v>0.32</v>
      </c>
      <c r="J157" s="20">
        <v>0.32100000000000001</v>
      </c>
    </row>
    <row r="158" spans="1:10" x14ac:dyDescent="0.25">
      <c r="A158">
        <v>17031020601</v>
      </c>
      <c r="B158" s="22">
        <v>6697</v>
      </c>
      <c r="C158" s="19">
        <v>0.17699999999999999</v>
      </c>
      <c r="D158" s="22">
        <v>1185.3689999999999</v>
      </c>
      <c r="E158" s="20">
        <v>0.105</v>
      </c>
      <c r="F158" s="20">
        <v>0.20699999999999999</v>
      </c>
      <c r="G158" s="26">
        <v>50000</v>
      </c>
      <c r="H158" s="20">
        <v>6.8000000000000005E-2</v>
      </c>
      <c r="I158" s="20">
        <v>0.14699999999999999</v>
      </c>
      <c r="J158" s="20">
        <v>0.379</v>
      </c>
    </row>
    <row r="159" spans="1:10" x14ac:dyDescent="0.25">
      <c r="A159">
        <v>17031020602</v>
      </c>
      <c r="B159" s="22">
        <v>4102</v>
      </c>
      <c r="C159" s="19">
        <v>0.19900000000000001</v>
      </c>
      <c r="D159" s="22">
        <v>816.298</v>
      </c>
      <c r="E159" s="20">
        <v>0.13400000000000001</v>
      </c>
      <c r="F159" s="20">
        <v>0.26300000000000001</v>
      </c>
      <c r="G159" s="26">
        <v>44702</v>
      </c>
      <c r="H159" s="20">
        <v>0.112</v>
      </c>
      <c r="I159" s="20">
        <v>0.25900000000000001</v>
      </c>
      <c r="J159" s="20">
        <v>0.316</v>
      </c>
    </row>
    <row r="160" spans="1:10" x14ac:dyDescent="0.25">
      <c r="A160">
        <v>17031020701</v>
      </c>
      <c r="B160" s="22">
        <v>1893</v>
      </c>
      <c r="C160" s="19">
        <v>0.13700000000000001</v>
      </c>
      <c r="D160" s="22">
        <v>259.34100000000001</v>
      </c>
      <c r="E160" s="20">
        <v>9.7000000000000003E-2</v>
      </c>
      <c r="F160" s="20">
        <v>0.20799999999999999</v>
      </c>
      <c r="G160" s="26">
        <v>72368</v>
      </c>
      <c r="H160" s="20">
        <v>8.3000000000000004E-2</v>
      </c>
      <c r="I160" s="20">
        <v>0.14199999999999999</v>
      </c>
      <c r="J160" s="20">
        <v>0.67200000000000004</v>
      </c>
    </row>
    <row r="161" spans="1:10" x14ac:dyDescent="0.25">
      <c r="A161">
        <v>17031020702</v>
      </c>
      <c r="B161" s="22">
        <v>8232</v>
      </c>
      <c r="C161" s="19">
        <v>0.156</v>
      </c>
      <c r="D161" s="22">
        <v>1284.192</v>
      </c>
      <c r="E161" s="20">
        <v>0.08</v>
      </c>
      <c r="F161" s="20">
        <v>0.183</v>
      </c>
      <c r="G161" s="26">
        <v>47571</v>
      </c>
      <c r="H161" s="20">
        <v>3.5000000000000003E-2</v>
      </c>
      <c r="I161" s="20">
        <v>0.13300000000000001</v>
      </c>
      <c r="J161" s="20">
        <v>0.40400000000000003</v>
      </c>
    </row>
    <row r="162" spans="1:10" x14ac:dyDescent="0.25">
      <c r="A162">
        <v>17031020801</v>
      </c>
      <c r="B162" s="22">
        <v>4512</v>
      </c>
      <c r="C162" s="19">
        <v>0.16200000000000001</v>
      </c>
      <c r="D162" s="22">
        <v>730.94400000000007</v>
      </c>
      <c r="E162" s="20">
        <v>0.14699999999999999</v>
      </c>
      <c r="F162" s="20">
        <v>0.17499999999999999</v>
      </c>
      <c r="G162" s="26">
        <v>56027</v>
      </c>
      <c r="H162" s="20">
        <v>4.9000000000000002E-2</v>
      </c>
      <c r="I162" s="20">
        <v>0.30299999999999999</v>
      </c>
      <c r="J162" s="20">
        <v>0.41199999999999998</v>
      </c>
    </row>
    <row r="163" spans="1:10" x14ac:dyDescent="0.25">
      <c r="A163">
        <v>17031020802</v>
      </c>
      <c r="B163" s="22">
        <v>7942</v>
      </c>
      <c r="C163" s="19">
        <v>0.17299999999999999</v>
      </c>
      <c r="D163" s="22">
        <v>1373.9659999999999</v>
      </c>
      <c r="E163" s="20">
        <v>8.7999999999999995E-2</v>
      </c>
      <c r="F163" s="20">
        <v>0.26100000000000001</v>
      </c>
      <c r="G163" s="26">
        <v>53356</v>
      </c>
      <c r="H163" s="20">
        <v>7.3999999999999996E-2</v>
      </c>
      <c r="I163" s="20">
        <v>0.17699999999999999</v>
      </c>
      <c r="J163" s="20">
        <v>0.378</v>
      </c>
    </row>
    <row r="164" spans="1:10" x14ac:dyDescent="0.25">
      <c r="A164">
        <v>17031020901</v>
      </c>
      <c r="B164" s="22">
        <v>5013</v>
      </c>
      <c r="C164" s="19">
        <v>0.21</v>
      </c>
      <c r="D164" s="22">
        <v>1052.73</v>
      </c>
      <c r="E164" s="20">
        <v>0.113</v>
      </c>
      <c r="F164" s="20">
        <v>0.27600000000000002</v>
      </c>
      <c r="G164" s="26">
        <v>37409</v>
      </c>
      <c r="H164" s="20">
        <v>0.22</v>
      </c>
      <c r="I164" s="20">
        <v>0.25600000000000001</v>
      </c>
      <c r="J164" s="20">
        <v>0.27800000000000002</v>
      </c>
    </row>
    <row r="165" spans="1:10" x14ac:dyDescent="0.25">
      <c r="A165">
        <v>17031020902</v>
      </c>
      <c r="B165" s="22">
        <v>4195</v>
      </c>
      <c r="C165" s="19">
        <v>0.16400000000000001</v>
      </c>
      <c r="D165" s="22">
        <v>687.98</v>
      </c>
      <c r="E165" s="20">
        <v>8.7999999999999995E-2</v>
      </c>
      <c r="F165" s="20">
        <v>0.182</v>
      </c>
      <c r="G165" s="26">
        <v>38320</v>
      </c>
      <c r="H165" s="20">
        <v>0.186</v>
      </c>
      <c r="I165" s="20">
        <v>0.10299999999999999</v>
      </c>
      <c r="J165" s="20">
        <v>0.61599999999999999</v>
      </c>
    </row>
    <row r="166" spans="1:10" x14ac:dyDescent="0.25">
      <c r="A166">
        <v>17031030101</v>
      </c>
      <c r="B166" s="22">
        <v>3727</v>
      </c>
      <c r="C166" s="19">
        <v>0.20899999999999999</v>
      </c>
      <c r="D166" s="22">
        <v>778.94299999999998</v>
      </c>
      <c r="E166" s="20">
        <v>0.124</v>
      </c>
      <c r="F166" s="20">
        <v>0.24099999999999999</v>
      </c>
      <c r="G166" s="26">
        <v>39443</v>
      </c>
      <c r="H166" s="20">
        <v>0.22500000000000001</v>
      </c>
      <c r="I166" s="20">
        <v>0.218</v>
      </c>
      <c r="J166" s="20">
        <v>0.34399999999999997</v>
      </c>
    </row>
    <row r="167" spans="1:10" x14ac:dyDescent="0.25">
      <c r="A167">
        <v>17031030102</v>
      </c>
      <c r="B167" s="22">
        <v>2956</v>
      </c>
      <c r="C167" s="19">
        <v>0.20899999999999999</v>
      </c>
      <c r="D167" s="22">
        <v>617.80399999999997</v>
      </c>
      <c r="E167" s="20">
        <v>0.154</v>
      </c>
      <c r="F167" s="20">
        <v>0.17499999999999999</v>
      </c>
      <c r="G167" s="26">
        <v>40849</v>
      </c>
      <c r="H167" s="20">
        <v>0.214</v>
      </c>
      <c r="I167" s="20">
        <v>0.13700000000000001</v>
      </c>
      <c r="J167" s="20">
        <v>0.48899999999999999</v>
      </c>
    </row>
    <row r="168" spans="1:10" x14ac:dyDescent="0.25">
      <c r="A168">
        <v>17031030103</v>
      </c>
      <c r="B168" s="22">
        <v>2238</v>
      </c>
      <c r="C168" s="19">
        <v>0.19</v>
      </c>
      <c r="D168" s="22">
        <v>425.22</v>
      </c>
      <c r="E168" s="20">
        <v>7.3999999999999996E-2</v>
      </c>
      <c r="F168" s="20">
        <v>0.216</v>
      </c>
      <c r="G168" s="26">
        <v>34444</v>
      </c>
      <c r="H168" s="20">
        <v>0.157</v>
      </c>
      <c r="I168" s="20">
        <v>0.16</v>
      </c>
      <c r="J168" s="20">
        <v>0.251</v>
      </c>
    </row>
    <row r="169" spans="1:10" x14ac:dyDescent="0.25">
      <c r="A169">
        <v>17031030104</v>
      </c>
      <c r="B169" s="22">
        <v>3688</v>
      </c>
      <c r="C169" s="19">
        <v>0.23499999999999999</v>
      </c>
      <c r="D169" s="22">
        <v>866.68</v>
      </c>
      <c r="E169" s="20">
        <v>0.111</v>
      </c>
      <c r="F169" s="20">
        <v>0.33800000000000002</v>
      </c>
      <c r="G169" s="26">
        <v>38246</v>
      </c>
      <c r="H169" s="20">
        <v>0.19900000000000001</v>
      </c>
      <c r="I169" s="20">
        <v>0.08</v>
      </c>
      <c r="J169" s="20">
        <v>0.35499999999999998</v>
      </c>
    </row>
    <row r="170" spans="1:10" x14ac:dyDescent="0.25">
      <c r="A170">
        <v>17031030200</v>
      </c>
      <c r="B170" s="22">
        <v>5274</v>
      </c>
      <c r="C170" s="19">
        <v>0.13500000000000001</v>
      </c>
      <c r="D170" s="22">
        <v>711.99</v>
      </c>
      <c r="E170" s="20">
        <v>8.5999999999999993E-2</v>
      </c>
      <c r="F170" s="20">
        <v>0.10299999999999999</v>
      </c>
      <c r="G170" s="26">
        <v>58625</v>
      </c>
      <c r="H170" s="20">
        <v>9.8000000000000004E-2</v>
      </c>
      <c r="I170" s="20">
        <v>0.16200000000000001</v>
      </c>
      <c r="J170" s="20">
        <v>0.5</v>
      </c>
    </row>
    <row r="171" spans="1:10" x14ac:dyDescent="0.25">
      <c r="A171">
        <v>17031030300</v>
      </c>
      <c r="B171" s="22">
        <v>3049</v>
      </c>
      <c r="C171" s="19">
        <v>0.14499999999999999</v>
      </c>
      <c r="D171" s="22">
        <v>442.10499999999996</v>
      </c>
      <c r="E171" s="20">
        <v>8.2000000000000003E-2</v>
      </c>
      <c r="F171" s="20">
        <v>0.23599999999999999</v>
      </c>
      <c r="G171" s="26">
        <v>36520</v>
      </c>
      <c r="H171" s="20">
        <v>0.115</v>
      </c>
      <c r="I171" s="20">
        <v>0.41699999999999998</v>
      </c>
      <c r="J171" s="20">
        <v>0.32300000000000001</v>
      </c>
    </row>
    <row r="172" spans="1:10" x14ac:dyDescent="0.25">
      <c r="A172">
        <v>17031030400</v>
      </c>
      <c r="B172" s="22">
        <v>2683</v>
      </c>
      <c r="C172" s="19">
        <v>0.19900000000000001</v>
      </c>
      <c r="D172" s="22">
        <v>533.91700000000003</v>
      </c>
      <c r="E172" s="20">
        <v>0.16</v>
      </c>
      <c r="F172" s="20">
        <v>0.25800000000000001</v>
      </c>
      <c r="G172" s="26">
        <v>41736</v>
      </c>
      <c r="H172" s="20">
        <v>0.13500000000000001</v>
      </c>
      <c r="I172" s="20">
        <v>0.33100000000000002</v>
      </c>
      <c r="J172" s="20">
        <v>0.372</v>
      </c>
    </row>
    <row r="173" spans="1:10" x14ac:dyDescent="0.25">
      <c r="A173">
        <v>17031030500</v>
      </c>
      <c r="B173" s="22">
        <v>6269</v>
      </c>
      <c r="C173" s="19">
        <v>0.10100000000000001</v>
      </c>
      <c r="D173" s="22">
        <v>633.1690000000001</v>
      </c>
      <c r="E173" s="20">
        <v>0.03</v>
      </c>
      <c r="F173" s="20">
        <v>0.14899999999999999</v>
      </c>
      <c r="G173" s="26">
        <v>63906</v>
      </c>
      <c r="H173" s="20">
        <v>7.0999999999999994E-2</v>
      </c>
      <c r="I173" s="20">
        <v>0.27800000000000002</v>
      </c>
      <c r="J173" s="20">
        <v>0.40600000000000003</v>
      </c>
    </row>
    <row r="174" spans="1:10" x14ac:dyDescent="0.25">
      <c r="A174">
        <v>17031030601</v>
      </c>
      <c r="B174" s="22">
        <v>3538</v>
      </c>
      <c r="C174" s="19">
        <v>0.22500000000000001</v>
      </c>
      <c r="D174" s="22">
        <v>796.05000000000007</v>
      </c>
      <c r="E174" s="20">
        <v>0.127</v>
      </c>
      <c r="F174" s="20">
        <v>0.312</v>
      </c>
      <c r="G174" s="26">
        <v>36413</v>
      </c>
      <c r="H174" s="20">
        <v>0.222</v>
      </c>
      <c r="I174" s="20">
        <v>0.154</v>
      </c>
      <c r="J174" s="20">
        <v>0.42099999999999999</v>
      </c>
    </row>
    <row r="175" spans="1:10" x14ac:dyDescent="0.25">
      <c r="A175">
        <v>17031030603</v>
      </c>
      <c r="B175" s="22">
        <v>2048</v>
      </c>
      <c r="C175" s="19">
        <v>0.308</v>
      </c>
      <c r="D175" s="22">
        <v>630.78399999999999</v>
      </c>
      <c r="E175" s="20">
        <v>0.13900000000000001</v>
      </c>
      <c r="F175" s="20">
        <v>0.33100000000000002</v>
      </c>
      <c r="G175" s="26">
        <v>29017</v>
      </c>
      <c r="H175" s="20">
        <v>0.41</v>
      </c>
      <c r="I175" s="20">
        <v>6.3E-2</v>
      </c>
      <c r="J175" s="20">
        <v>0.1</v>
      </c>
    </row>
    <row r="176" spans="1:10" x14ac:dyDescent="0.25">
      <c r="A176">
        <v>17031030604</v>
      </c>
      <c r="B176" s="22">
        <v>2961</v>
      </c>
      <c r="C176" s="19">
        <v>0.21199999999999999</v>
      </c>
      <c r="D176" s="22">
        <v>627.73199999999997</v>
      </c>
      <c r="E176" s="20">
        <v>9.2999999999999999E-2</v>
      </c>
      <c r="F176" s="20">
        <v>0.17399999999999999</v>
      </c>
      <c r="G176" s="26">
        <v>38300</v>
      </c>
      <c r="H176" s="20">
        <v>0.23400000000000001</v>
      </c>
      <c r="I176" s="20">
        <v>3.1E-2</v>
      </c>
      <c r="J176" s="20">
        <v>0.33200000000000002</v>
      </c>
    </row>
    <row r="177" spans="1:10" x14ac:dyDescent="0.25">
      <c r="A177">
        <v>17031030701</v>
      </c>
      <c r="B177" s="22">
        <v>1734</v>
      </c>
      <c r="C177" s="19">
        <v>0.246</v>
      </c>
      <c r="D177" s="22">
        <v>426.56400000000002</v>
      </c>
      <c r="E177" s="20">
        <v>0.11799999999999999</v>
      </c>
      <c r="F177" s="20">
        <v>0.23699999999999999</v>
      </c>
      <c r="G177" s="26">
        <v>34375</v>
      </c>
      <c r="H177" s="20">
        <v>0.23499999999999999</v>
      </c>
      <c r="I177" s="20">
        <v>4.9000000000000002E-2</v>
      </c>
      <c r="J177" s="20">
        <v>0.23300000000000001</v>
      </c>
    </row>
    <row r="178" spans="1:10" x14ac:dyDescent="0.25">
      <c r="A178">
        <v>17031030702</v>
      </c>
      <c r="B178" s="22">
        <v>1460</v>
      </c>
      <c r="C178" s="19">
        <v>0.151</v>
      </c>
      <c r="D178" s="22">
        <v>220.45999999999998</v>
      </c>
      <c r="E178" s="20">
        <v>0.123</v>
      </c>
      <c r="F178" s="20">
        <v>8.5000000000000006E-2</v>
      </c>
      <c r="G178" s="26">
        <v>48578</v>
      </c>
      <c r="H178" s="20">
        <v>6.9000000000000006E-2</v>
      </c>
      <c r="I178" s="20">
        <v>1.9E-2</v>
      </c>
      <c r="J178" s="20">
        <v>0.71699999999999997</v>
      </c>
    </row>
    <row r="179" spans="1:10" x14ac:dyDescent="0.25">
      <c r="A179">
        <v>17031030703</v>
      </c>
      <c r="B179" s="22">
        <v>2579</v>
      </c>
      <c r="C179" s="19">
        <v>0.23699999999999999</v>
      </c>
      <c r="D179" s="22">
        <v>611.22299999999996</v>
      </c>
      <c r="E179" s="20">
        <v>0.154</v>
      </c>
      <c r="F179" s="20">
        <v>0.17699999999999999</v>
      </c>
      <c r="G179" s="26">
        <v>41373</v>
      </c>
      <c r="H179" s="20">
        <v>0.19500000000000001</v>
      </c>
      <c r="I179" s="20">
        <v>5.8000000000000003E-2</v>
      </c>
      <c r="J179" s="20">
        <v>0.313</v>
      </c>
    </row>
    <row r="180" spans="1:10" x14ac:dyDescent="0.25">
      <c r="A180">
        <v>17031030706</v>
      </c>
      <c r="B180" s="22">
        <v>3460</v>
      </c>
      <c r="C180" s="19">
        <v>0.154</v>
      </c>
      <c r="D180" s="22">
        <v>532.84</v>
      </c>
      <c r="E180" s="20">
        <v>3.4000000000000002E-2</v>
      </c>
      <c r="F180" s="20">
        <v>0.12</v>
      </c>
      <c r="G180" s="26">
        <v>37857</v>
      </c>
      <c r="H180" s="20">
        <v>0.154</v>
      </c>
      <c r="I180" s="20">
        <v>8.2000000000000003E-2</v>
      </c>
      <c r="J180" s="20">
        <v>0.34</v>
      </c>
    </row>
    <row r="181" spans="1:10" x14ac:dyDescent="0.25">
      <c r="A181">
        <v>17031030800</v>
      </c>
      <c r="B181" s="22">
        <v>4405</v>
      </c>
      <c r="C181" s="19">
        <v>0.14299999999999999</v>
      </c>
      <c r="D181" s="22">
        <v>629.91499999999996</v>
      </c>
      <c r="E181" s="20">
        <v>8.5000000000000006E-2</v>
      </c>
      <c r="F181" s="20">
        <v>0.128</v>
      </c>
      <c r="G181" s="26">
        <v>64736</v>
      </c>
      <c r="H181" s="20">
        <v>7.6999999999999999E-2</v>
      </c>
      <c r="I181" s="20">
        <v>0.123</v>
      </c>
      <c r="J181" s="20">
        <v>0.47699999999999998</v>
      </c>
    </row>
    <row r="182" spans="1:10" x14ac:dyDescent="0.25">
      <c r="A182">
        <v>17031030900</v>
      </c>
      <c r="B182" s="22">
        <v>3207</v>
      </c>
      <c r="C182" s="19">
        <v>9.9000000000000005E-2</v>
      </c>
      <c r="D182" s="22">
        <v>317.49299999999999</v>
      </c>
      <c r="E182" s="20">
        <v>3.3000000000000002E-2</v>
      </c>
      <c r="F182" s="20">
        <v>0.04</v>
      </c>
      <c r="G182" s="26">
        <v>76759</v>
      </c>
      <c r="H182" s="20">
        <v>9.0999999999999998E-2</v>
      </c>
      <c r="I182" s="20">
        <v>0.16300000000000001</v>
      </c>
      <c r="J182" s="20">
        <v>0.41099999999999998</v>
      </c>
    </row>
    <row r="183" spans="1:10" x14ac:dyDescent="0.25">
      <c r="A183">
        <v>17031031000</v>
      </c>
      <c r="B183" s="22">
        <v>3522</v>
      </c>
      <c r="C183" s="19">
        <v>0.114</v>
      </c>
      <c r="D183" s="22">
        <v>401.50800000000004</v>
      </c>
      <c r="E183" s="20">
        <v>4.2000000000000003E-2</v>
      </c>
      <c r="F183" s="20">
        <v>0.08</v>
      </c>
      <c r="G183" s="26">
        <v>63333</v>
      </c>
      <c r="H183" s="20">
        <v>6.4000000000000001E-2</v>
      </c>
      <c r="I183" s="20">
        <v>0.14499999999999999</v>
      </c>
      <c r="J183" s="20">
        <v>0.41499999999999998</v>
      </c>
    </row>
    <row r="184" spans="1:10" x14ac:dyDescent="0.25">
      <c r="A184">
        <v>17031031100</v>
      </c>
      <c r="B184" s="22">
        <v>4136</v>
      </c>
      <c r="C184" s="19">
        <v>0.14299999999999999</v>
      </c>
      <c r="D184" s="22">
        <v>591.44799999999998</v>
      </c>
      <c r="E184" s="20">
        <v>6.7000000000000004E-2</v>
      </c>
      <c r="F184" s="20">
        <v>0.1</v>
      </c>
      <c r="G184" s="26">
        <v>65204</v>
      </c>
      <c r="H184" s="20">
        <v>7.8E-2</v>
      </c>
      <c r="I184" s="20">
        <v>0.16500000000000001</v>
      </c>
      <c r="J184" s="20">
        <v>0.28399999999999997</v>
      </c>
    </row>
    <row r="185" spans="1:10" x14ac:dyDescent="0.25">
      <c r="A185">
        <v>17031031200</v>
      </c>
      <c r="B185" s="22">
        <v>4860</v>
      </c>
      <c r="C185" s="19">
        <v>0.29799999999999999</v>
      </c>
      <c r="D185" s="22">
        <v>1448.28</v>
      </c>
      <c r="E185" s="20">
        <v>0.13400000000000001</v>
      </c>
      <c r="F185" s="20">
        <v>0.436</v>
      </c>
      <c r="G185" s="26">
        <v>14643</v>
      </c>
      <c r="H185" s="20">
        <v>0.33200000000000002</v>
      </c>
      <c r="I185" s="20">
        <v>0.126</v>
      </c>
      <c r="J185" s="20">
        <v>0.20200000000000001</v>
      </c>
    </row>
    <row r="186" spans="1:10" x14ac:dyDescent="0.25">
      <c r="A186">
        <v>17031031300</v>
      </c>
      <c r="B186" s="22">
        <v>7543</v>
      </c>
      <c r="C186" s="19">
        <v>0.23</v>
      </c>
      <c r="D186" s="22">
        <v>1734.89</v>
      </c>
      <c r="E186" s="20">
        <v>0.124</v>
      </c>
      <c r="F186" s="20">
        <v>0.22</v>
      </c>
      <c r="G186" s="26">
        <v>34453</v>
      </c>
      <c r="H186" s="20">
        <v>0.25800000000000001</v>
      </c>
      <c r="I186" s="20">
        <v>0.11700000000000001</v>
      </c>
      <c r="J186" s="20">
        <v>0.31</v>
      </c>
    </row>
    <row r="187" spans="1:10" x14ac:dyDescent="0.25">
      <c r="A187">
        <v>17031031400</v>
      </c>
      <c r="B187" s="22">
        <v>5260</v>
      </c>
      <c r="C187" s="19">
        <v>0.11899999999999999</v>
      </c>
      <c r="D187" s="22">
        <v>625.93999999999994</v>
      </c>
      <c r="E187" s="20">
        <v>5.0999999999999997E-2</v>
      </c>
      <c r="F187" s="20">
        <v>8.5999999999999993E-2</v>
      </c>
      <c r="G187" s="26">
        <v>67100</v>
      </c>
      <c r="H187" s="20">
        <v>0.153</v>
      </c>
      <c r="I187" s="20">
        <v>9.7000000000000003E-2</v>
      </c>
      <c r="J187" s="20">
        <v>0.58099999999999996</v>
      </c>
    </row>
    <row r="188" spans="1:10" x14ac:dyDescent="0.25">
      <c r="A188">
        <v>17031031501</v>
      </c>
      <c r="B188" s="22">
        <v>3430</v>
      </c>
      <c r="C188" s="19">
        <v>0.28599999999999998</v>
      </c>
      <c r="D188" s="22">
        <v>980.9799999999999</v>
      </c>
      <c r="E188" s="20">
        <v>0.09</v>
      </c>
      <c r="F188" s="20">
        <v>0.45</v>
      </c>
      <c r="G188" s="26">
        <v>26862</v>
      </c>
      <c r="H188" s="20">
        <v>0.30099999999999999</v>
      </c>
      <c r="I188" s="20">
        <v>5.7000000000000002E-2</v>
      </c>
      <c r="J188" s="20">
        <v>0.14199999999999999</v>
      </c>
    </row>
    <row r="189" spans="1:10" x14ac:dyDescent="0.25">
      <c r="A189">
        <v>17031031502</v>
      </c>
      <c r="B189" s="22">
        <v>4386</v>
      </c>
      <c r="C189" s="19">
        <v>0.307</v>
      </c>
      <c r="D189" s="22">
        <v>1346.502</v>
      </c>
      <c r="E189" s="20">
        <v>0.14699999999999999</v>
      </c>
      <c r="F189" s="20">
        <v>0.32500000000000001</v>
      </c>
      <c r="G189" s="26">
        <v>23598</v>
      </c>
      <c r="H189" s="20">
        <v>0.49199999999999999</v>
      </c>
      <c r="I189" s="20">
        <v>0.16700000000000001</v>
      </c>
      <c r="J189" s="20">
        <v>9.7000000000000003E-2</v>
      </c>
    </row>
    <row r="190" spans="1:10" x14ac:dyDescent="0.25">
      <c r="A190">
        <v>17031031700</v>
      </c>
      <c r="B190" s="22">
        <v>6525</v>
      </c>
      <c r="C190" s="19">
        <v>0.23</v>
      </c>
      <c r="D190" s="22">
        <v>1500.75</v>
      </c>
      <c r="E190" s="20">
        <v>0.11600000000000001</v>
      </c>
      <c r="F190" s="20">
        <v>0.29099999999999998</v>
      </c>
      <c r="G190" s="26">
        <v>41537</v>
      </c>
      <c r="H190" s="20">
        <v>0.23499999999999999</v>
      </c>
      <c r="I190" s="20">
        <v>0.151</v>
      </c>
      <c r="J190" s="20">
        <v>0.28799999999999998</v>
      </c>
    </row>
    <row r="191" spans="1:10" x14ac:dyDescent="0.25">
      <c r="A191">
        <v>17031031800</v>
      </c>
      <c r="B191" s="22">
        <v>1717</v>
      </c>
      <c r="C191" s="19">
        <v>0.13900000000000001</v>
      </c>
      <c r="D191" s="22">
        <v>238.66300000000001</v>
      </c>
      <c r="E191" s="20">
        <v>5.2999999999999999E-2</v>
      </c>
      <c r="F191" s="20">
        <v>0.215</v>
      </c>
      <c r="G191" s="26">
        <v>48672</v>
      </c>
      <c r="H191" s="20">
        <v>1.2E-2</v>
      </c>
      <c r="I191" s="20">
        <v>0.19800000000000001</v>
      </c>
      <c r="J191" s="20">
        <v>0.36499999999999999</v>
      </c>
    </row>
    <row r="192" spans="1:10" x14ac:dyDescent="0.25">
      <c r="A192">
        <v>17031031900</v>
      </c>
      <c r="B192" s="22">
        <v>2355</v>
      </c>
      <c r="C192" s="19">
        <v>0.152</v>
      </c>
      <c r="D192" s="22">
        <v>357.96</v>
      </c>
      <c r="E192" s="20">
        <v>8.2000000000000003E-2</v>
      </c>
      <c r="F192" s="20">
        <v>0.13700000000000001</v>
      </c>
      <c r="G192" s="26">
        <v>69333</v>
      </c>
      <c r="H192" s="20">
        <v>7.6999999999999999E-2</v>
      </c>
      <c r="I192" s="20">
        <v>9.6000000000000002E-2</v>
      </c>
      <c r="J192" s="20">
        <v>0.41599999999999998</v>
      </c>
    </row>
    <row r="193" spans="1:10" x14ac:dyDescent="0.25">
      <c r="A193">
        <v>17031032100</v>
      </c>
      <c r="B193" s="22">
        <v>6767</v>
      </c>
      <c r="C193" s="19">
        <v>0.20499999999999999</v>
      </c>
      <c r="D193" s="22">
        <v>1387.2349999999999</v>
      </c>
      <c r="E193" s="20">
        <v>0.115</v>
      </c>
      <c r="F193" s="20">
        <v>0.193</v>
      </c>
      <c r="G193" s="26">
        <v>48625</v>
      </c>
      <c r="H193" s="20">
        <v>0.11799999999999999</v>
      </c>
      <c r="I193" s="20">
        <v>0.115</v>
      </c>
      <c r="J193" s="20">
        <v>0.25700000000000001</v>
      </c>
    </row>
    <row r="194" spans="1:10" x14ac:dyDescent="0.25">
      <c r="A194">
        <v>17031040100</v>
      </c>
      <c r="B194" s="22">
        <v>3998</v>
      </c>
      <c r="C194" s="19">
        <v>0.16800000000000001</v>
      </c>
      <c r="D194" s="22">
        <v>671.66399999999999</v>
      </c>
      <c r="E194" s="20">
        <v>0.14000000000000001</v>
      </c>
      <c r="F194" s="20">
        <v>0.13400000000000001</v>
      </c>
      <c r="G194" s="26">
        <v>61806</v>
      </c>
      <c r="H194" s="20">
        <v>6.4000000000000001E-2</v>
      </c>
      <c r="I194" s="20">
        <v>0.18099999999999999</v>
      </c>
      <c r="J194" s="20">
        <v>0.437</v>
      </c>
    </row>
    <row r="195" spans="1:10" x14ac:dyDescent="0.25">
      <c r="A195">
        <v>17031040201</v>
      </c>
      <c r="B195" s="22">
        <v>6195</v>
      </c>
      <c r="C195" s="19">
        <v>0.14599999999999999</v>
      </c>
      <c r="D195" s="22">
        <v>904.46999999999991</v>
      </c>
      <c r="E195" s="20">
        <v>9.1999999999999998E-2</v>
      </c>
      <c r="F195" s="20">
        <v>0.17799999999999999</v>
      </c>
      <c r="G195" s="26">
        <v>57568</v>
      </c>
      <c r="H195" s="20">
        <v>6.0000000000000001E-3</v>
      </c>
      <c r="I195" s="20">
        <v>0.17299999999999999</v>
      </c>
      <c r="J195" s="20">
        <v>0.43099999999999999</v>
      </c>
    </row>
    <row r="196" spans="1:10" x14ac:dyDescent="0.25">
      <c r="A196">
        <v>17031040202</v>
      </c>
      <c r="B196" s="22">
        <v>6691</v>
      </c>
      <c r="C196" s="19">
        <v>0.20100000000000001</v>
      </c>
      <c r="D196" s="22">
        <v>1344.8910000000001</v>
      </c>
      <c r="E196" s="20">
        <v>0.109</v>
      </c>
      <c r="F196" s="20">
        <v>0.253</v>
      </c>
      <c r="G196" s="26">
        <v>37178</v>
      </c>
      <c r="H196" s="20">
        <v>7.5999999999999998E-2</v>
      </c>
      <c r="I196" s="20">
        <v>0.156</v>
      </c>
      <c r="J196" s="20">
        <v>0.29199999999999998</v>
      </c>
    </row>
    <row r="197" spans="1:10" x14ac:dyDescent="0.25">
      <c r="A197">
        <v>17031040300</v>
      </c>
      <c r="B197" s="22">
        <v>2656</v>
      </c>
      <c r="C197" s="19">
        <v>8.6999999999999994E-2</v>
      </c>
      <c r="D197" s="22">
        <v>231.07199999999997</v>
      </c>
      <c r="E197" s="20">
        <v>5.8999999999999997E-2</v>
      </c>
      <c r="F197" s="20">
        <v>8.1000000000000003E-2</v>
      </c>
      <c r="G197" s="26">
        <v>84750</v>
      </c>
      <c r="H197" s="20">
        <v>3.4000000000000002E-2</v>
      </c>
      <c r="I197" s="20">
        <v>0.10299999999999999</v>
      </c>
      <c r="J197" s="20">
        <v>0.70599999999999996</v>
      </c>
    </row>
    <row r="198" spans="1:10" x14ac:dyDescent="0.25">
      <c r="A198">
        <v>17031040401</v>
      </c>
      <c r="B198" s="22">
        <v>2836</v>
      </c>
      <c r="C198" s="19">
        <v>0.108</v>
      </c>
      <c r="D198" s="22">
        <v>306.28800000000001</v>
      </c>
      <c r="E198" s="20">
        <v>4.1000000000000002E-2</v>
      </c>
      <c r="F198" s="20">
        <v>0.12</v>
      </c>
      <c r="G198" s="26">
        <v>66215</v>
      </c>
      <c r="H198" s="20">
        <v>6.7000000000000004E-2</v>
      </c>
      <c r="I198" s="20">
        <v>0.191</v>
      </c>
      <c r="J198" s="20">
        <v>0.45700000000000002</v>
      </c>
    </row>
    <row r="199" spans="1:10" x14ac:dyDescent="0.25">
      <c r="A199">
        <v>17031040402</v>
      </c>
      <c r="B199" s="22">
        <v>4701</v>
      </c>
      <c r="C199" s="19">
        <v>0.123</v>
      </c>
      <c r="D199" s="22">
        <v>578.22299999999996</v>
      </c>
      <c r="E199" s="20">
        <v>6.6000000000000003E-2</v>
      </c>
      <c r="F199" s="20">
        <v>8.6999999999999994E-2</v>
      </c>
      <c r="G199" s="26">
        <v>64153</v>
      </c>
      <c r="H199" s="20">
        <v>0.04</v>
      </c>
      <c r="I199" s="20">
        <v>0.16400000000000001</v>
      </c>
      <c r="J199" s="20">
        <v>0.40300000000000002</v>
      </c>
    </row>
    <row r="200" spans="1:10" x14ac:dyDescent="0.25">
      <c r="A200">
        <v>17031040600</v>
      </c>
      <c r="B200" s="22">
        <v>2684</v>
      </c>
      <c r="C200" s="19">
        <v>0.13900000000000001</v>
      </c>
      <c r="D200" s="22">
        <v>373.07600000000002</v>
      </c>
      <c r="E200" s="20">
        <v>8.5999999999999993E-2</v>
      </c>
      <c r="F200" s="20">
        <v>0.08</v>
      </c>
      <c r="G200" s="26">
        <v>69479</v>
      </c>
      <c r="H200" s="20">
        <v>2.8000000000000001E-2</v>
      </c>
      <c r="I200" s="20">
        <v>0.13800000000000001</v>
      </c>
      <c r="J200" s="20">
        <v>0.34499999999999997</v>
      </c>
    </row>
    <row r="201" spans="1:10" x14ac:dyDescent="0.25">
      <c r="A201">
        <v>17031040700</v>
      </c>
      <c r="B201" s="22">
        <v>3353</v>
      </c>
      <c r="C201" s="19">
        <v>0.104</v>
      </c>
      <c r="D201" s="22">
        <v>348.71199999999999</v>
      </c>
      <c r="E201" s="20">
        <v>6.4000000000000001E-2</v>
      </c>
      <c r="F201" s="20">
        <v>9.1999999999999998E-2</v>
      </c>
      <c r="G201" s="26">
        <v>73556</v>
      </c>
      <c r="H201" s="20">
        <v>3.5000000000000003E-2</v>
      </c>
      <c r="I201" s="20">
        <v>0.26200000000000001</v>
      </c>
      <c r="J201" s="20">
        <v>0.40500000000000003</v>
      </c>
    </row>
    <row r="202" spans="1:10" x14ac:dyDescent="0.25">
      <c r="A202">
        <v>17031040800</v>
      </c>
      <c r="B202" s="22">
        <v>1815</v>
      </c>
      <c r="C202" s="19">
        <v>0.124</v>
      </c>
      <c r="D202" s="22">
        <v>225.06</v>
      </c>
      <c r="E202" s="20">
        <v>5.8000000000000003E-2</v>
      </c>
      <c r="F202" s="20">
        <v>5.2999999999999999E-2</v>
      </c>
      <c r="G202" s="26">
        <v>72625</v>
      </c>
      <c r="H202" s="20">
        <v>4.8000000000000001E-2</v>
      </c>
      <c r="I202" s="20">
        <v>8.5000000000000006E-2</v>
      </c>
      <c r="J202" s="20">
        <v>0.39600000000000002</v>
      </c>
    </row>
    <row r="203" spans="1:10" x14ac:dyDescent="0.25">
      <c r="A203">
        <v>17031040900</v>
      </c>
      <c r="B203" s="22">
        <v>2118</v>
      </c>
      <c r="C203" s="19">
        <v>0.10299999999999999</v>
      </c>
      <c r="D203" s="22">
        <v>218.154</v>
      </c>
      <c r="E203" s="20">
        <v>6.0000000000000001E-3</v>
      </c>
      <c r="F203" s="20">
        <v>0.06</v>
      </c>
      <c r="G203" s="26">
        <v>68472</v>
      </c>
      <c r="H203" s="20">
        <v>1E-3</v>
      </c>
      <c r="I203" s="20">
        <v>9.0999999999999998E-2</v>
      </c>
      <c r="J203" s="20">
        <v>0.29299999999999998</v>
      </c>
    </row>
    <row r="204" spans="1:10" x14ac:dyDescent="0.25">
      <c r="A204">
        <v>17031050100</v>
      </c>
      <c r="B204" s="22">
        <v>2406</v>
      </c>
      <c r="C204" s="19">
        <v>0.106</v>
      </c>
      <c r="D204" s="22">
        <v>255.036</v>
      </c>
      <c r="E204" s="20">
        <v>7.2999999999999995E-2</v>
      </c>
      <c r="F204" s="20">
        <v>2.9000000000000001E-2</v>
      </c>
      <c r="G204" s="26">
        <v>74875</v>
      </c>
      <c r="H204" s="20">
        <v>2.3E-2</v>
      </c>
      <c r="I204" s="20">
        <v>0.155</v>
      </c>
      <c r="J204" s="20">
        <v>0.46400000000000002</v>
      </c>
    </row>
    <row r="205" spans="1:10" x14ac:dyDescent="0.25">
      <c r="A205">
        <v>17031050200</v>
      </c>
      <c r="B205" s="22">
        <v>5120</v>
      </c>
      <c r="C205" s="19">
        <v>8.4000000000000005E-2</v>
      </c>
      <c r="D205" s="22">
        <v>430.08000000000004</v>
      </c>
      <c r="E205" s="20">
        <v>5.3999999999999999E-2</v>
      </c>
      <c r="F205" s="20">
        <v>3.3000000000000002E-2</v>
      </c>
      <c r="G205" s="26">
        <v>71514</v>
      </c>
      <c r="H205" s="20">
        <v>3.4000000000000002E-2</v>
      </c>
      <c r="I205" s="20">
        <v>0.217</v>
      </c>
      <c r="J205" s="20">
        <v>0.51300000000000001</v>
      </c>
    </row>
    <row r="206" spans="1:10" x14ac:dyDescent="0.25">
      <c r="A206">
        <v>17031050300</v>
      </c>
      <c r="B206" s="22">
        <v>2566</v>
      </c>
      <c r="C206" s="19">
        <v>0.107</v>
      </c>
      <c r="D206" s="22">
        <v>274.56200000000001</v>
      </c>
      <c r="E206" s="20">
        <v>7.8E-2</v>
      </c>
      <c r="F206" s="20">
        <v>9.0999999999999998E-2</v>
      </c>
      <c r="G206" s="26">
        <v>86023</v>
      </c>
      <c r="H206" s="20">
        <v>7.0000000000000001E-3</v>
      </c>
      <c r="I206" s="20">
        <v>0.20799999999999999</v>
      </c>
      <c r="J206" s="20">
        <v>0.44500000000000001</v>
      </c>
    </row>
    <row r="207" spans="1:10" x14ac:dyDescent="0.25">
      <c r="A207">
        <v>17031050500</v>
      </c>
      <c r="B207" s="22">
        <v>5365</v>
      </c>
      <c r="C207" s="19">
        <v>8.1000000000000003E-2</v>
      </c>
      <c r="D207" s="22">
        <v>434.565</v>
      </c>
      <c r="E207" s="20">
        <v>3.4000000000000002E-2</v>
      </c>
      <c r="F207" s="20">
        <v>1.7000000000000001E-2</v>
      </c>
      <c r="G207" s="26">
        <v>95741</v>
      </c>
      <c r="H207" s="20">
        <v>2.3E-2</v>
      </c>
      <c r="I207" s="20">
        <v>0.107</v>
      </c>
      <c r="J207" s="20">
        <v>0.48599999999999999</v>
      </c>
    </row>
    <row r="208" spans="1:10" x14ac:dyDescent="0.25">
      <c r="A208">
        <v>17031050600</v>
      </c>
      <c r="B208" s="22">
        <v>2414</v>
      </c>
      <c r="C208" s="19">
        <v>0.105</v>
      </c>
      <c r="D208" s="22">
        <v>253.47</v>
      </c>
      <c r="E208" s="20">
        <v>3.5000000000000003E-2</v>
      </c>
      <c r="F208" s="20">
        <v>0.11</v>
      </c>
      <c r="G208" s="26">
        <v>84063</v>
      </c>
      <c r="H208" s="20">
        <v>1.9E-2</v>
      </c>
      <c r="I208" s="20">
        <v>9.9000000000000005E-2</v>
      </c>
      <c r="J208" s="20">
        <v>0.46</v>
      </c>
    </row>
    <row r="209" spans="1:10" x14ac:dyDescent="0.25">
      <c r="A209">
        <v>17031050700</v>
      </c>
      <c r="B209" s="22">
        <v>1753</v>
      </c>
      <c r="C209" s="19">
        <v>5.8000000000000003E-2</v>
      </c>
      <c r="D209" s="22">
        <v>101.67400000000001</v>
      </c>
      <c r="E209" s="20">
        <v>3.1E-2</v>
      </c>
      <c r="F209" s="20">
        <v>7.0000000000000001E-3</v>
      </c>
      <c r="G209" s="26">
        <v>127222</v>
      </c>
      <c r="H209" s="20">
        <v>2.1000000000000001E-2</v>
      </c>
      <c r="I209" s="20">
        <v>4.7E-2</v>
      </c>
      <c r="J209" s="20">
        <v>0.65</v>
      </c>
    </row>
    <row r="210" spans="1:10" x14ac:dyDescent="0.25">
      <c r="A210">
        <v>17031050800</v>
      </c>
      <c r="B210" s="22">
        <v>1427</v>
      </c>
      <c r="C210" s="19">
        <v>8.4000000000000005E-2</v>
      </c>
      <c r="D210" s="22">
        <v>119.86800000000001</v>
      </c>
      <c r="E210" s="20">
        <v>4.8000000000000001E-2</v>
      </c>
      <c r="F210" s="20">
        <v>4.2999999999999997E-2</v>
      </c>
      <c r="G210" s="26">
        <v>116750</v>
      </c>
      <c r="H210" s="20">
        <v>1.0999999999999999E-2</v>
      </c>
      <c r="I210" s="20">
        <v>7.2999999999999995E-2</v>
      </c>
      <c r="J210" s="20">
        <v>0.53800000000000003</v>
      </c>
    </row>
    <row r="211" spans="1:10" x14ac:dyDescent="0.25">
      <c r="A211">
        <v>17031050900</v>
      </c>
      <c r="B211" s="22">
        <v>1660</v>
      </c>
      <c r="C211" s="19">
        <v>0.107</v>
      </c>
      <c r="D211" s="22">
        <v>177.62</v>
      </c>
      <c r="E211" s="20">
        <v>3.5000000000000003E-2</v>
      </c>
      <c r="F211" s="20">
        <v>8.3000000000000004E-2</v>
      </c>
      <c r="G211" s="26">
        <v>83500</v>
      </c>
      <c r="H211" s="20">
        <v>0</v>
      </c>
      <c r="I211" s="20">
        <v>6.8000000000000005E-2</v>
      </c>
      <c r="J211" s="20">
        <v>0.42399999999999999</v>
      </c>
    </row>
    <row r="212" spans="1:10" x14ac:dyDescent="0.25">
      <c r="A212">
        <v>17031051000</v>
      </c>
      <c r="B212" s="22">
        <v>1610</v>
      </c>
      <c r="C212" s="19">
        <v>6.9000000000000006E-2</v>
      </c>
      <c r="D212" s="22">
        <v>111.09</v>
      </c>
      <c r="E212" s="20">
        <v>1.2999999999999999E-2</v>
      </c>
      <c r="F212" s="20">
        <v>9.2999999999999999E-2</v>
      </c>
      <c r="G212" s="26">
        <v>94479</v>
      </c>
      <c r="H212" s="20">
        <v>1.7999999999999999E-2</v>
      </c>
      <c r="I212" s="20">
        <v>0.158</v>
      </c>
      <c r="J212" s="20">
        <v>0.54400000000000004</v>
      </c>
    </row>
    <row r="213" spans="1:10" x14ac:dyDescent="0.25">
      <c r="A213">
        <v>17031051100</v>
      </c>
      <c r="B213" s="22">
        <v>1526</v>
      </c>
      <c r="C213" s="19">
        <v>9.1999999999999998E-2</v>
      </c>
      <c r="D213" s="22">
        <v>140.392</v>
      </c>
      <c r="E213" s="20">
        <v>2.8000000000000001E-2</v>
      </c>
      <c r="F213" s="20">
        <v>5.6000000000000001E-2</v>
      </c>
      <c r="G213" s="26">
        <v>77316</v>
      </c>
      <c r="H213" s="20">
        <v>2.7E-2</v>
      </c>
      <c r="I213" s="20">
        <v>0.157</v>
      </c>
      <c r="J213" s="20">
        <v>0.40799999999999997</v>
      </c>
    </row>
    <row r="214" spans="1:10" x14ac:dyDescent="0.25">
      <c r="A214">
        <v>17031051200</v>
      </c>
      <c r="B214" s="22">
        <v>1562</v>
      </c>
      <c r="C214" s="19">
        <v>0.10100000000000001</v>
      </c>
      <c r="D214" s="22">
        <v>157.762</v>
      </c>
      <c r="E214" s="20">
        <v>1.6E-2</v>
      </c>
      <c r="F214" s="20">
        <v>9.0999999999999998E-2</v>
      </c>
      <c r="G214" s="26">
        <v>96484</v>
      </c>
      <c r="H214" s="20">
        <v>8.4000000000000005E-2</v>
      </c>
      <c r="I214" s="20">
        <v>0.109</v>
      </c>
      <c r="J214" s="20">
        <v>0.38800000000000001</v>
      </c>
    </row>
    <row r="215" spans="1:10" x14ac:dyDescent="0.25">
      <c r="A215">
        <v>17031051300</v>
      </c>
      <c r="B215" s="22">
        <v>2953</v>
      </c>
      <c r="C215" s="19">
        <v>7.3999999999999996E-2</v>
      </c>
      <c r="D215" s="22">
        <v>218.52199999999999</v>
      </c>
      <c r="E215" s="20">
        <v>6.0999999999999999E-2</v>
      </c>
      <c r="F215" s="20">
        <v>4.8000000000000001E-2</v>
      </c>
      <c r="G215" s="26">
        <v>132500</v>
      </c>
      <c r="H215" s="20">
        <v>2.4E-2</v>
      </c>
      <c r="I215" s="20">
        <v>0.111</v>
      </c>
      <c r="J215" s="20">
        <v>0.61199999999999999</v>
      </c>
    </row>
    <row r="216" spans="1:10" x14ac:dyDescent="0.25">
      <c r="A216">
        <v>17031051400</v>
      </c>
      <c r="B216" s="22">
        <v>2174</v>
      </c>
      <c r="C216" s="19">
        <v>9.8000000000000004E-2</v>
      </c>
      <c r="D216" s="22">
        <v>213.05200000000002</v>
      </c>
      <c r="E216" s="20">
        <v>5.1999999999999998E-2</v>
      </c>
      <c r="F216" s="20">
        <v>8.6999999999999994E-2</v>
      </c>
      <c r="G216" s="26">
        <v>78790</v>
      </c>
      <c r="H216" s="20">
        <v>4.3999999999999997E-2</v>
      </c>
      <c r="I216" s="20">
        <v>0.13</v>
      </c>
      <c r="J216" s="20">
        <v>0.57599999999999996</v>
      </c>
    </row>
    <row r="217" spans="1:10" x14ac:dyDescent="0.25">
      <c r="A217">
        <v>17031060100</v>
      </c>
      <c r="B217" s="22">
        <v>2596</v>
      </c>
      <c r="C217" s="19">
        <v>0.10299999999999999</v>
      </c>
      <c r="D217" s="22">
        <v>267.38799999999998</v>
      </c>
      <c r="E217" s="20">
        <v>3.7999999999999999E-2</v>
      </c>
      <c r="F217" s="20">
        <v>0.114</v>
      </c>
      <c r="G217" s="26">
        <v>105952</v>
      </c>
      <c r="H217" s="20">
        <v>8.5999999999999993E-2</v>
      </c>
      <c r="I217" s="20">
        <v>8.2000000000000003E-2</v>
      </c>
      <c r="J217" s="20">
        <v>0.52400000000000002</v>
      </c>
    </row>
    <row r="218" spans="1:10" x14ac:dyDescent="0.25">
      <c r="A218">
        <v>17031060200</v>
      </c>
      <c r="B218" s="22">
        <v>2126</v>
      </c>
      <c r="C218" s="19">
        <v>0.153</v>
      </c>
      <c r="D218" s="22">
        <v>325.27800000000002</v>
      </c>
      <c r="E218" s="20">
        <v>6.9000000000000006E-2</v>
      </c>
      <c r="F218" s="20">
        <v>0.187</v>
      </c>
      <c r="G218" s="26">
        <v>62857</v>
      </c>
      <c r="H218" s="20">
        <v>3.3000000000000002E-2</v>
      </c>
      <c r="I218" s="20">
        <v>0.14299999999999999</v>
      </c>
      <c r="J218" s="20">
        <v>0.32100000000000001</v>
      </c>
    </row>
    <row r="219" spans="1:10" x14ac:dyDescent="0.25">
      <c r="A219">
        <v>17031060300</v>
      </c>
      <c r="B219" s="22">
        <v>3176</v>
      </c>
      <c r="C219" s="19">
        <v>8.2000000000000003E-2</v>
      </c>
      <c r="D219" s="22">
        <v>260.43200000000002</v>
      </c>
      <c r="E219" s="20">
        <v>3.1E-2</v>
      </c>
      <c r="F219" s="20">
        <v>3.4000000000000002E-2</v>
      </c>
      <c r="G219" s="26">
        <v>105563</v>
      </c>
      <c r="H219" s="20">
        <v>3.0000000000000001E-3</v>
      </c>
      <c r="I219" s="20">
        <v>4.2999999999999997E-2</v>
      </c>
      <c r="J219" s="20">
        <v>0.52400000000000002</v>
      </c>
    </row>
    <row r="220" spans="1:10" x14ac:dyDescent="0.25">
      <c r="A220">
        <v>17031060400</v>
      </c>
      <c r="B220" s="22">
        <v>4003</v>
      </c>
      <c r="C220" s="19">
        <v>8.5999999999999993E-2</v>
      </c>
      <c r="D220" s="22">
        <v>344.25799999999998</v>
      </c>
      <c r="E220" s="20">
        <v>3.1E-2</v>
      </c>
      <c r="F220" s="20">
        <v>0.10299999999999999</v>
      </c>
      <c r="G220" s="26">
        <v>115163</v>
      </c>
      <c r="H220" s="20">
        <v>0.01</v>
      </c>
      <c r="I220" s="20">
        <v>0.107</v>
      </c>
      <c r="J220" s="20">
        <v>0.48599999999999999</v>
      </c>
    </row>
    <row r="221" spans="1:10" x14ac:dyDescent="0.25">
      <c r="A221">
        <v>17031060500</v>
      </c>
      <c r="B221" s="22">
        <v>1235</v>
      </c>
      <c r="C221" s="19">
        <v>0.183</v>
      </c>
      <c r="D221" s="22">
        <v>226.005</v>
      </c>
      <c r="E221" s="20">
        <v>4.2000000000000003E-2</v>
      </c>
      <c r="F221" s="20">
        <v>0.26500000000000001</v>
      </c>
      <c r="G221" s="26">
        <v>37500</v>
      </c>
      <c r="H221" s="20">
        <v>0.06</v>
      </c>
      <c r="I221" s="20">
        <v>0.11700000000000001</v>
      </c>
      <c r="J221" s="20">
        <v>0.18099999999999999</v>
      </c>
    </row>
    <row r="222" spans="1:10" x14ac:dyDescent="0.25">
      <c r="A222">
        <v>17031060800</v>
      </c>
      <c r="B222" s="22">
        <v>4840</v>
      </c>
      <c r="C222" s="19">
        <v>0.109</v>
      </c>
      <c r="D222" s="22">
        <v>527.55999999999995</v>
      </c>
      <c r="E222" s="20">
        <v>3.5999999999999997E-2</v>
      </c>
      <c r="F222" s="20">
        <v>6.7000000000000004E-2</v>
      </c>
      <c r="G222" s="26">
        <v>72258</v>
      </c>
      <c r="H222" s="20">
        <v>6.8000000000000005E-2</v>
      </c>
      <c r="I222" s="20">
        <v>4.2999999999999997E-2</v>
      </c>
      <c r="J222" s="20">
        <v>0.53600000000000003</v>
      </c>
    </row>
    <row r="223" spans="1:10" x14ac:dyDescent="0.25">
      <c r="A223">
        <v>17031060900</v>
      </c>
      <c r="B223" s="22">
        <v>6758</v>
      </c>
      <c r="C223" s="19">
        <v>0.13300000000000001</v>
      </c>
      <c r="D223" s="22">
        <v>898.81400000000008</v>
      </c>
      <c r="E223" s="20">
        <v>7.0000000000000007E-2</v>
      </c>
      <c r="F223" s="20">
        <v>7.3999999999999996E-2</v>
      </c>
      <c r="G223" s="26">
        <v>60176</v>
      </c>
      <c r="H223" s="20">
        <v>7.5999999999999998E-2</v>
      </c>
      <c r="I223" s="20">
        <v>0.13300000000000001</v>
      </c>
      <c r="J223" s="20">
        <v>0.40600000000000003</v>
      </c>
    </row>
    <row r="224" spans="1:10" x14ac:dyDescent="0.25">
      <c r="A224">
        <v>17031061000</v>
      </c>
      <c r="B224" s="22">
        <v>1716</v>
      </c>
      <c r="C224" s="19">
        <v>0.115</v>
      </c>
      <c r="D224" s="22">
        <v>197.34</v>
      </c>
      <c r="E224" s="20">
        <v>3.2000000000000001E-2</v>
      </c>
      <c r="F224" s="20">
        <v>0.14799999999999999</v>
      </c>
      <c r="G224" s="26">
        <v>89766</v>
      </c>
      <c r="H224" s="20">
        <v>2.4E-2</v>
      </c>
      <c r="I224" s="20">
        <v>0.154</v>
      </c>
      <c r="J224" s="20">
        <v>0.32300000000000001</v>
      </c>
    </row>
    <row r="225" spans="1:10" x14ac:dyDescent="0.25">
      <c r="A225">
        <v>17031061100</v>
      </c>
      <c r="B225" s="22">
        <v>1309</v>
      </c>
      <c r="C225" s="19">
        <v>0.156</v>
      </c>
      <c r="D225" s="22">
        <v>204.20400000000001</v>
      </c>
      <c r="E225" s="20">
        <v>0.06</v>
      </c>
      <c r="F225" s="20">
        <v>0.13900000000000001</v>
      </c>
      <c r="G225" s="26">
        <v>79559</v>
      </c>
      <c r="H225" s="20">
        <v>2.1000000000000001E-2</v>
      </c>
      <c r="I225" s="20">
        <v>3.2000000000000001E-2</v>
      </c>
      <c r="J225" s="20">
        <v>0.26800000000000002</v>
      </c>
    </row>
    <row r="226" spans="1:10" x14ac:dyDescent="0.25">
      <c r="A226">
        <v>17031061200</v>
      </c>
      <c r="B226" s="22">
        <v>2235</v>
      </c>
      <c r="C226" s="19">
        <v>0.13100000000000001</v>
      </c>
      <c r="D226" s="22">
        <v>292.78500000000003</v>
      </c>
      <c r="E226" s="20">
        <v>4.1000000000000002E-2</v>
      </c>
      <c r="F226" s="20">
        <v>0.13400000000000001</v>
      </c>
      <c r="G226" s="26">
        <v>99211</v>
      </c>
      <c r="H226" s="20">
        <v>1.2999999999999999E-2</v>
      </c>
      <c r="I226" s="20">
        <v>4.5999999999999999E-2</v>
      </c>
      <c r="J226" s="20">
        <v>0.30299999999999999</v>
      </c>
    </row>
    <row r="227" spans="1:10" x14ac:dyDescent="0.25">
      <c r="A227">
        <v>17031061500</v>
      </c>
      <c r="B227" s="22">
        <v>1859</v>
      </c>
      <c r="C227" s="19">
        <v>0.11799999999999999</v>
      </c>
      <c r="D227" s="22">
        <v>219.36199999999999</v>
      </c>
      <c r="E227" s="20">
        <v>4.8000000000000001E-2</v>
      </c>
      <c r="F227" s="20">
        <v>5.8000000000000003E-2</v>
      </c>
      <c r="G227" s="26">
        <v>96364</v>
      </c>
      <c r="H227" s="20">
        <v>1.2E-2</v>
      </c>
      <c r="I227" s="20">
        <v>6.4000000000000001E-2</v>
      </c>
      <c r="J227" s="20">
        <v>0.32600000000000001</v>
      </c>
    </row>
    <row r="228" spans="1:10" x14ac:dyDescent="0.25">
      <c r="A228">
        <v>17031061800</v>
      </c>
      <c r="B228" s="22">
        <v>1130</v>
      </c>
      <c r="C228" s="19">
        <v>0.17399999999999999</v>
      </c>
      <c r="D228" s="22">
        <v>196.61999999999998</v>
      </c>
      <c r="E228" s="20">
        <v>5.8000000000000003E-2</v>
      </c>
      <c r="F228" s="20">
        <v>0.20699999999999999</v>
      </c>
      <c r="G228" s="26">
        <v>49448</v>
      </c>
      <c r="H228" s="20">
        <v>3.6999999999999998E-2</v>
      </c>
      <c r="I228" s="20">
        <v>0.11</v>
      </c>
      <c r="J228" s="20">
        <v>0.19900000000000001</v>
      </c>
    </row>
    <row r="229" spans="1:10" x14ac:dyDescent="0.25">
      <c r="A229">
        <v>17031061901</v>
      </c>
      <c r="B229" s="22">
        <v>3785</v>
      </c>
      <c r="C229" s="19">
        <v>0.14499999999999999</v>
      </c>
      <c r="D229" s="22">
        <v>548.82499999999993</v>
      </c>
      <c r="E229" s="20">
        <v>5.0999999999999997E-2</v>
      </c>
      <c r="F229" s="20">
        <v>0.113</v>
      </c>
      <c r="G229" s="26">
        <v>49796</v>
      </c>
      <c r="H229" s="20">
        <v>4.7E-2</v>
      </c>
      <c r="I229" s="20">
        <v>0.12</v>
      </c>
      <c r="J229" s="20">
        <v>0.28399999999999997</v>
      </c>
    </row>
    <row r="230" spans="1:10" x14ac:dyDescent="0.25">
      <c r="A230">
        <v>17031061902</v>
      </c>
      <c r="B230" s="22">
        <v>4045</v>
      </c>
      <c r="C230" s="19">
        <v>0.151</v>
      </c>
      <c r="D230" s="22">
        <v>610.79499999999996</v>
      </c>
      <c r="E230" s="20">
        <v>3.1E-2</v>
      </c>
      <c r="F230" s="20">
        <v>0.124</v>
      </c>
      <c r="G230" s="26">
        <v>50732</v>
      </c>
      <c r="H230" s="20">
        <v>5.3999999999999999E-2</v>
      </c>
      <c r="I230" s="20">
        <v>5.2999999999999999E-2</v>
      </c>
      <c r="J230" s="20">
        <v>0.248</v>
      </c>
    </row>
    <row r="231" spans="1:10" x14ac:dyDescent="0.25">
      <c r="A231">
        <v>17031062000</v>
      </c>
      <c r="B231" s="22">
        <v>2897</v>
      </c>
      <c r="C231" s="19">
        <v>0.124</v>
      </c>
      <c r="D231" s="22">
        <v>359.22800000000001</v>
      </c>
      <c r="E231" s="20">
        <v>2.5000000000000001E-2</v>
      </c>
      <c r="F231" s="20">
        <v>9.0999999999999998E-2</v>
      </c>
      <c r="G231" s="26">
        <v>80745</v>
      </c>
      <c r="H231" s="20">
        <v>0.06</v>
      </c>
      <c r="I231" s="20">
        <v>3.6999999999999998E-2</v>
      </c>
      <c r="J231" s="20">
        <v>0.35099999999999998</v>
      </c>
    </row>
    <row r="232" spans="1:10" x14ac:dyDescent="0.25">
      <c r="A232">
        <v>17031062100</v>
      </c>
      <c r="B232" s="22">
        <v>3372</v>
      </c>
      <c r="C232" s="19">
        <v>0.114</v>
      </c>
      <c r="D232" s="22">
        <v>384.40800000000002</v>
      </c>
      <c r="E232" s="20">
        <v>0.03</v>
      </c>
      <c r="F232" s="20">
        <v>0.13500000000000001</v>
      </c>
      <c r="G232" s="26">
        <v>101275</v>
      </c>
      <c r="H232" s="20">
        <v>0.01</v>
      </c>
      <c r="I232" s="20">
        <v>6.7000000000000004E-2</v>
      </c>
      <c r="J232" s="20">
        <v>0.37</v>
      </c>
    </row>
    <row r="233" spans="1:10" x14ac:dyDescent="0.25">
      <c r="A233">
        <v>17031062200</v>
      </c>
      <c r="B233" s="22">
        <v>2987</v>
      </c>
      <c r="C233" s="19">
        <v>0.122</v>
      </c>
      <c r="D233" s="22">
        <v>364.41399999999999</v>
      </c>
      <c r="E233" s="20">
        <v>4.3999999999999997E-2</v>
      </c>
      <c r="F233" s="20">
        <v>0.11</v>
      </c>
      <c r="G233" s="26">
        <v>112564</v>
      </c>
      <c r="H233" s="20">
        <v>0.05</v>
      </c>
      <c r="I233" s="20">
        <v>5.3999999999999999E-2</v>
      </c>
      <c r="J233" s="20">
        <v>0.35099999999999998</v>
      </c>
    </row>
    <row r="234" spans="1:10" x14ac:dyDescent="0.25">
      <c r="A234">
        <v>17031062300</v>
      </c>
      <c r="B234" s="22">
        <v>1716</v>
      </c>
      <c r="C234" s="19">
        <v>0.13100000000000001</v>
      </c>
      <c r="D234" s="22">
        <v>224.79600000000002</v>
      </c>
      <c r="E234" s="20">
        <v>8.5000000000000006E-2</v>
      </c>
      <c r="F234" s="20">
        <v>0.11700000000000001</v>
      </c>
      <c r="G234" s="26">
        <v>112768</v>
      </c>
      <c r="H234" s="20">
        <v>0.01</v>
      </c>
      <c r="I234" s="20">
        <v>4.1000000000000002E-2</v>
      </c>
      <c r="J234" s="20">
        <v>0.44900000000000001</v>
      </c>
    </row>
    <row r="235" spans="1:10" x14ac:dyDescent="0.25">
      <c r="A235">
        <v>17031062400</v>
      </c>
      <c r="B235" s="22">
        <v>1622</v>
      </c>
      <c r="C235" s="19">
        <v>8.1000000000000003E-2</v>
      </c>
      <c r="D235" s="22">
        <v>131.38200000000001</v>
      </c>
      <c r="E235" s="20">
        <v>1.7999999999999999E-2</v>
      </c>
      <c r="F235" s="20">
        <v>1.7000000000000001E-2</v>
      </c>
      <c r="G235" s="26">
        <v>117368</v>
      </c>
      <c r="H235" s="20">
        <v>1.7999999999999999E-2</v>
      </c>
      <c r="I235" s="20">
        <v>5.1999999999999998E-2</v>
      </c>
      <c r="J235" s="20">
        <v>0.41399999999999998</v>
      </c>
    </row>
    <row r="236" spans="1:10" x14ac:dyDescent="0.25">
      <c r="A236">
        <v>17031062500</v>
      </c>
      <c r="B236" s="22">
        <v>1342</v>
      </c>
      <c r="C236" s="19">
        <v>0.106</v>
      </c>
      <c r="D236" s="22">
        <v>142.25200000000001</v>
      </c>
      <c r="E236" s="20">
        <v>0.04</v>
      </c>
      <c r="F236" s="20">
        <v>0.104</v>
      </c>
      <c r="G236" s="26">
        <v>102250</v>
      </c>
      <c r="H236" s="20">
        <v>0</v>
      </c>
      <c r="I236" s="20">
        <v>4.4999999999999998E-2</v>
      </c>
      <c r="J236" s="20">
        <v>0.46300000000000002</v>
      </c>
    </row>
    <row r="237" spans="1:10" x14ac:dyDescent="0.25">
      <c r="A237">
        <v>17031062600</v>
      </c>
      <c r="B237" s="22">
        <v>2281</v>
      </c>
      <c r="C237" s="19">
        <v>8.4000000000000005E-2</v>
      </c>
      <c r="D237" s="22">
        <v>191.60400000000001</v>
      </c>
      <c r="E237" s="20">
        <v>7.0999999999999994E-2</v>
      </c>
      <c r="F237" s="20">
        <v>3.5000000000000003E-2</v>
      </c>
      <c r="G237" s="26">
        <v>95491</v>
      </c>
      <c r="H237" s="20">
        <v>1.2E-2</v>
      </c>
      <c r="I237" s="20">
        <v>0.128</v>
      </c>
      <c r="J237" s="20">
        <v>0.625</v>
      </c>
    </row>
    <row r="238" spans="1:10" x14ac:dyDescent="0.25">
      <c r="A238">
        <v>17031062700</v>
      </c>
      <c r="B238" s="22">
        <v>2757</v>
      </c>
      <c r="C238" s="19">
        <v>0.11799999999999999</v>
      </c>
      <c r="D238" s="22">
        <v>325.32599999999996</v>
      </c>
      <c r="E238" s="20">
        <v>2.8000000000000001E-2</v>
      </c>
      <c r="F238" s="20">
        <v>0.159</v>
      </c>
      <c r="G238" s="26">
        <v>100625</v>
      </c>
      <c r="H238" s="20">
        <v>2.5000000000000001E-2</v>
      </c>
      <c r="I238" s="20">
        <v>6.3E-2</v>
      </c>
      <c r="J238" s="20">
        <v>0.38300000000000001</v>
      </c>
    </row>
    <row r="239" spans="1:10" x14ac:dyDescent="0.25">
      <c r="A239">
        <v>17031062800</v>
      </c>
      <c r="B239" s="22">
        <v>3792</v>
      </c>
      <c r="C239" s="19">
        <v>9.1999999999999998E-2</v>
      </c>
      <c r="D239" s="22">
        <v>348.86399999999998</v>
      </c>
      <c r="E239" s="20">
        <v>0.04</v>
      </c>
      <c r="F239" s="20">
        <v>7.8E-2</v>
      </c>
      <c r="G239" s="26">
        <v>116310</v>
      </c>
      <c r="H239" s="20">
        <v>0.05</v>
      </c>
      <c r="I239" s="20">
        <v>8.5999999999999993E-2</v>
      </c>
      <c r="J239" s="20">
        <v>0.503</v>
      </c>
    </row>
    <row r="240" spans="1:10" x14ac:dyDescent="0.25">
      <c r="A240">
        <v>17031062900</v>
      </c>
      <c r="B240" s="22">
        <v>4176</v>
      </c>
      <c r="C240" s="19">
        <v>0.1</v>
      </c>
      <c r="D240" s="22">
        <v>417.6</v>
      </c>
      <c r="E240" s="20">
        <v>2.3E-2</v>
      </c>
      <c r="F240" s="20">
        <v>0.129</v>
      </c>
      <c r="G240" s="26">
        <v>115526</v>
      </c>
      <c r="H240" s="20">
        <v>7.0000000000000001E-3</v>
      </c>
      <c r="I240" s="20">
        <v>3.4000000000000002E-2</v>
      </c>
      <c r="J240" s="20">
        <v>0.45200000000000001</v>
      </c>
    </row>
    <row r="241" spans="1:10" x14ac:dyDescent="0.25">
      <c r="A241">
        <v>17031063000</v>
      </c>
      <c r="B241" s="22">
        <v>3055</v>
      </c>
      <c r="C241" s="19">
        <v>0.152</v>
      </c>
      <c r="D241" s="22">
        <v>464.36</v>
      </c>
      <c r="E241" s="20">
        <v>6.9000000000000006E-2</v>
      </c>
      <c r="F241" s="20">
        <v>0.158</v>
      </c>
      <c r="G241" s="26">
        <v>85426</v>
      </c>
      <c r="H241" s="20">
        <v>0.04</v>
      </c>
      <c r="I241" s="20">
        <v>9.4E-2</v>
      </c>
      <c r="J241" s="20">
        <v>0.28599999999999998</v>
      </c>
    </row>
    <row r="242" spans="1:10" x14ac:dyDescent="0.25">
      <c r="A242">
        <v>17031063100</v>
      </c>
      <c r="B242" s="22">
        <v>2399</v>
      </c>
      <c r="C242" s="19">
        <v>0.111</v>
      </c>
      <c r="D242" s="22">
        <v>266.28899999999999</v>
      </c>
      <c r="E242" s="20">
        <v>6.0000000000000001E-3</v>
      </c>
      <c r="F242" s="20">
        <v>0.123</v>
      </c>
      <c r="G242" s="26">
        <v>84896</v>
      </c>
      <c r="H242" s="20">
        <v>2.4E-2</v>
      </c>
      <c r="I242" s="20">
        <v>7.8E-2</v>
      </c>
      <c r="J242" s="20">
        <v>0.313</v>
      </c>
    </row>
    <row r="243" spans="1:10" x14ac:dyDescent="0.25">
      <c r="A243">
        <v>17031063200</v>
      </c>
      <c r="B243" s="22">
        <v>6580</v>
      </c>
      <c r="C243" s="19">
        <v>0.153</v>
      </c>
      <c r="D243" s="22">
        <v>1006.74</v>
      </c>
      <c r="E243" s="20">
        <v>5.0999999999999997E-2</v>
      </c>
      <c r="F243" s="20">
        <v>0.13100000000000001</v>
      </c>
      <c r="G243" s="26">
        <v>54187</v>
      </c>
      <c r="H243" s="20">
        <v>4.7E-2</v>
      </c>
      <c r="I243" s="20">
        <v>2.7E-2</v>
      </c>
      <c r="J243" s="20">
        <v>0.35799999999999998</v>
      </c>
    </row>
    <row r="244" spans="1:10" x14ac:dyDescent="0.25">
      <c r="A244">
        <v>17031063301</v>
      </c>
      <c r="B244" s="22">
        <v>2626</v>
      </c>
      <c r="C244" s="19">
        <v>0.184</v>
      </c>
      <c r="D244" s="22">
        <v>483.18399999999997</v>
      </c>
      <c r="E244" s="20">
        <v>2.8000000000000001E-2</v>
      </c>
      <c r="F244" s="20">
        <v>0.22800000000000001</v>
      </c>
      <c r="G244" s="26">
        <v>43958</v>
      </c>
      <c r="H244" s="20">
        <v>0.125</v>
      </c>
      <c r="I244" s="20">
        <v>6.6000000000000003E-2</v>
      </c>
      <c r="J244" s="20">
        <v>0.16700000000000001</v>
      </c>
    </row>
    <row r="245" spans="1:10" x14ac:dyDescent="0.25">
      <c r="A245">
        <v>17031063302</v>
      </c>
      <c r="B245" s="22">
        <v>4186</v>
      </c>
      <c r="C245" s="19">
        <v>0.121</v>
      </c>
      <c r="D245" s="22">
        <v>506.50599999999997</v>
      </c>
      <c r="E245" s="20">
        <v>2.4E-2</v>
      </c>
      <c r="F245" s="20">
        <v>7.6999999999999999E-2</v>
      </c>
      <c r="G245" s="26">
        <v>67800</v>
      </c>
      <c r="H245" s="20">
        <v>2.9000000000000001E-2</v>
      </c>
      <c r="I245" s="20">
        <v>4.2999999999999997E-2</v>
      </c>
      <c r="J245" s="20">
        <v>0.35</v>
      </c>
    </row>
    <row r="246" spans="1:10" x14ac:dyDescent="0.25">
      <c r="A246">
        <v>17031063303</v>
      </c>
      <c r="B246" s="22">
        <v>1157</v>
      </c>
      <c r="C246" s="19">
        <v>0.114</v>
      </c>
      <c r="D246" s="22">
        <v>131.898</v>
      </c>
      <c r="E246" s="20">
        <v>5.1999999999999998E-2</v>
      </c>
      <c r="F246" s="20">
        <v>4.7E-2</v>
      </c>
      <c r="G246" s="26">
        <v>76500</v>
      </c>
      <c r="H246" s="20">
        <v>3.2000000000000001E-2</v>
      </c>
      <c r="I246" s="20">
        <v>4.2999999999999997E-2</v>
      </c>
      <c r="J246" s="20">
        <v>0.47899999999999998</v>
      </c>
    </row>
    <row r="247" spans="1:10" x14ac:dyDescent="0.25">
      <c r="A247">
        <v>17031063400</v>
      </c>
      <c r="B247" s="22">
        <v>2158</v>
      </c>
      <c r="C247" s="19">
        <v>0.14799999999999999</v>
      </c>
      <c r="D247" s="22">
        <v>319.38399999999996</v>
      </c>
      <c r="E247" s="20">
        <v>3.6999999999999998E-2</v>
      </c>
      <c r="F247" s="20">
        <v>0.19600000000000001</v>
      </c>
      <c r="G247" s="26">
        <v>83458</v>
      </c>
      <c r="H247" s="20">
        <v>4.7E-2</v>
      </c>
      <c r="I247" s="20">
        <v>7.6999999999999999E-2</v>
      </c>
      <c r="J247" s="20">
        <v>0.26700000000000002</v>
      </c>
    </row>
    <row r="248" spans="1:10" x14ac:dyDescent="0.25">
      <c r="A248">
        <v>17031070101</v>
      </c>
      <c r="B248" s="22">
        <v>3988</v>
      </c>
      <c r="C248" s="19">
        <v>0.13400000000000001</v>
      </c>
      <c r="D248" s="22">
        <v>534.39200000000005</v>
      </c>
      <c r="E248" s="20">
        <v>3.7999999999999999E-2</v>
      </c>
      <c r="F248" s="20">
        <v>0.16400000000000001</v>
      </c>
      <c r="G248" s="26">
        <v>68180</v>
      </c>
      <c r="H248" s="20">
        <v>2.4E-2</v>
      </c>
      <c r="I248" s="20">
        <v>8.9999999999999993E-3</v>
      </c>
      <c r="J248" s="20">
        <v>0.47599999999999998</v>
      </c>
    </row>
    <row r="249" spans="1:10" x14ac:dyDescent="0.25">
      <c r="A249">
        <v>17031070102</v>
      </c>
      <c r="B249" s="22">
        <v>2656</v>
      </c>
      <c r="C249" s="19">
        <v>0.126</v>
      </c>
      <c r="D249" s="22">
        <v>334.65600000000001</v>
      </c>
      <c r="E249" s="20">
        <v>2.5999999999999999E-2</v>
      </c>
      <c r="F249" s="20">
        <v>0.10299999999999999</v>
      </c>
      <c r="G249" s="26">
        <v>64507</v>
      </c>
      <c r="H249" s="20">
        <v>8.7999999999999995E-2</v>
      </c>
      <c r="I249" s="20">
        <v>0.123</v>
      </c>
      <c r="J249" s="20">
        <v>0.314</v>
      </c>
    </row>
    <row r="250" spans="1:10" x14ac:dyDescent="0.25">
      <c r="A250">
        <v>17031070103</v>
      </c>
      <c r="B250" s="22">
        <v>1679</v>
      </c>
      <c r="C250" s="19">
        <v>0.20300000000000001</v>
      </c>
      <c r="D250" s="22">
        <v>340.83700000000005</v>
      </c>
      <c r="E250" s="20">
        <v>9.5000000000000001E-2</v>
      </c>
      <c r="F250" s="20">
        <v>0.155</v>
      </c>
      <c r="G250" s="26">
        <v>51768</v>
      </c>
      <c r="H250" s="20">
        <v>4.4999999999999998E-2</v>
      </c>
      <c r="I250" s="20">
        <v>7.2999999999999995E-2</v>
      </c>
      <c r="J250" s="20">
        <v>7.8E-2</v>
      </c>
    </row>
    <row r="251" spans="1:10" x14ac:dyDescent="0.25">
      <c r="A251">
        <v>17031070200</v>
      </c>
      <c r="B251" s="22">
        <v>3937</v>
      </c>
      <c r="C251" s="19">
        <v>0.11799999999999999</v>
      </c>
      <c r="D251" s="22">
        <v>464.56599999999997</v>
      </c>
      <c r="E251" s="20">
        <v>3.2000000000000001E-2</v>
      </c>
      <c r="F251" s="20">
        <v>0.109</v>
      </c>
      <c r="G251" s="26">
        <v>86168</v>
      </c>
      <c r="H251" s="20">
        <v>0.05</v>
      </c>
      <c r="I251" s="20">
        <v>6.9000000000000006E-2</v>
      </c>
      <c r="J251" s="20">
        <v>0.39200000000000002</v>
      </c>
    </row>
    <row r="252" spans="1:10" x14ac:dyDescent="0.25">
      <c r="A252">
        <v>17031070300</v>
      </c>
      <c r="B252" s="22">
        <v>3383</v>
      </c>
      <c r="C252" s="19">
        <v>0.129</v>
      </c>
      <c r="D252" s="22">
        <v>436.40700000000004</v>
      </c>
      <c r="E252" s="20">
        <v>4.3999999999999997E-2</v>
      </c>
      <c r="F252" s="20">
        <v>0.192</v>
      </c>
      <c r="G252" s="26">
        <v>99821</v>
      </c>
      <c r="H252" s="20">
        <v>0.02</v>
      </c>
      <c r="I252" s="20">
        <v>4.1000000000000002E-2</v>
      </c>
      <c r="J252" s="20">
        <v>0.438</v>
      </c>
    </row>
    <row r="253" spans="1:10" x14ac:dyDescent="0.25">
      <c r="A253">
        <v>17031070400</v>
      </c>
      <c r="B253" s="22">
        <v>3440</v>
      </c>
      <c r="C253" s="19">
        <v>0.121</v>
      </c>
      <c r="D253" s="22">
        <v>416.24</v>
      </c>
      <c r="E253" s="20">
        <v>3.5999999999999997E-2</v>
      </c>
      <c r="F253" s="20">
        <v>0.13200000000000001</v>
      </c>
      <c r="G253" s="26">
        <v>84038</v>
      </c>
      <c r="H253" s="20">
        <v>3.7999999999999999E-2</v>
      </c>
      <c r="I253" s="20">
        <v>8.3000000000000004E-2</v>
      </c>
      <c r="J253" s="20">
        <v>0.39200000000000002</v>
      </c>
    </row>
    <row r="254" spans="1:10" x14ac:dyDescent="0.25">
      <c r="A254">
        <v>17031070500</v>
      </c>
      <c r="B254" s="22">
        <v>3022</v>
      </c>
      <c r="C254" s="19">
        <v>0.09</v>
      </c>
      <c r="D254" s="22">
        <v>271.98</v>
      </c>
      <c r="E254" s="20">
        <v>3.5000000000000003E-2</v>
      </c>
      <c r="F254" s="20">
        <v>6.6000000000000003E-2</v>
      </c>
      <c r="G254" s="26">
        <v>104306</v>
      </c>
      <c r="H254" s="20">
        <v>4.2000000000000003E-2</v>
      </c>
      <c r="I254" s="20">
        <v>7.5999999999999998E-2</v>
      </c>
      <c r="J254" s="20">
        <v>0.52600000000000002</v>
      </c>
    </row>
    <row r="255" spans="1:10" x14ac:dyDescent="0.25">
      <c r="A255">
        <v>17031070600</v>
      </c>
      <c r="B255" s="22">
        <v>3083</v>
      </c>
      <c r="C255" s="19">
        <v>4.7E-2</v>
      </c>
      <c r="D255" s="22">
        <v>144.90100000000001</v>
      </c>
      <c r="E255" s="20">
        <v>4.2000000000000003E-2</v>
      </c>
      <c r="F255" s="20">
        <v>3.7999999999999999E-2</v>
      </c>
      <c r="G255" s="26">
        <v>150987</v>
      </c>
      <c r="H255" s="20">
        <v>1.2999999999999999E-2</v>
      </c>
      <c r="I255" s="20">
        <v>0.11</v>
      </c>
      <c r="J255" s="20">
        <v>0.68</v>
      </c>
    </row>
    <row r="256" spans="1:10" x14ac:dyDescent="0.25">
      <c r="A256">
        <v>17031070700</v>
      </c>
      <c r="B256" s="22">
        <v>3983</v>
      </c>
      <c r="C256" s="19">
        <v>7.6999999999999999E-2</v>
      </c>
      <c r="D256" s="22">
        <v>306.69099999999997</v>
      </c>
      <c r="E256" s="20">
        <v>3.7999999999999999E-2</v>
      </c>
      <c r="F256" s="20">
        <v>0.125</v>
      </c>
      <c r="G256" s="26">
        <v>120875</v>
      </c>
      <c r="H256" s="20">
        <v>4.0000000000000001E-3</v>
      </c>
      <c r="I256" s="20">
        <v>0.16600000000000001</v>
      </c>
      <c r="J256" s="20">
        <v>0.52800000000000002</v>
      </c>
    </row>
    <row r="257" spans="1:10" x14ac:dyDescent="0.25">
      <c r="A257">
        <v>17031071000</v>
      </c>
      <c r="B257" s="22">
        <v>4277</v>
      </c>
      <c r="C257" s="19">
        <v>0.14699999999999999</v>
      </c>
      <c r="D257" s="22">
        <v>628.71899999999994</v>
      </c>
      <c r="E257" s="20">
        <v>8.2000000000000003E-2</v>
      </c>
      <c r="F257" s="20">
        <v>0.22500000000000001</v>
      </c>
      <c r="G257" s="26">
        <v>99306</v>
      </c>
      <c r="H257" s="20">
        <v>3.5999999999999997E-2</v>
      </c>
      <c r="I257" s="20">
        <v>9.8000000000000004E-2</v>
      </c>
      <c r="J257" s="20">
        <v>0.44800000000000001</v>
      </c>
    </row>
    <row r="258" spans="1:10" x14ac:dyDescent="0.25">
      <c r="A258">
        <v>17031071100</v>
      </c>
      <c r="B258" s="22">
        <v>2932</v>
      </c>
      <c r="C258" s="19">
        <v>0.113</v>
      </c>
      <c r="D258" s="22">
        <v>331.31600000000003</v>
      </c>
      <c r="E258" s="20">
        <v>3.9E-2</v>
      </c>
      <c r="F258" s="20">
        <v>0.14099999999999999</v>
      </c>
      <c r="G258" s="26">
        <v>108659</v>
      </c>
      <c r="H258" s="20">
        <v>3.5000000000000003E-2</v>
      </c>
      <c r="I258" s="20">
        <v>3.4000000000000002E-2</v>
      </c>
      <c r="J258" s="20">
        <v>0.48799999999999999</v>
      </c>
    </row>
    <row r="259" spans="1:10" x14ac:dyDescent="0.25">
      <c r="A259">
        <v>17031071200</v>
      </c>
      <c r="B259" s="22">
        <v>2016</v>
      </c>
      <c r="C259" s="19">
        <v>0.11700000000000001</v>
      </c>
      <c r="D259" s="22">
        <v>235.87200000000001</v>
      </c>
      <c r="E259" s="20">
        <v>3.5999999999999997E-2</v>
      </c>
      <c r="F259" s="20">
        <v>0.17399999999999999</v>
      </c>
      <c r="G259" s="26">
        <v>89583</v>
      </c>
      <c r="H259" s="20">
        <v>3.5999999999999997E-2</v>
      </c>
      <c r="I259" s="20">
        <v>0.107</v>
      </c>
      <c r="J259" s="20">
        <v>0.439</v>
      </c>
    </row>
    <row r="260" spans="1:10" x14ac:dyDescent="0.25">
      <c r="A260">
        <v>17031071300</v>
      </c>
      <c r="B260" s="22">
        <v>3414</v>
      </c>
      <c r="C260" s="19">
        <v>0.124</v>
      </c>
      <c r="D260" s="22">
        <v>423.33600000000001</v>
      </c>
      <c r="E260" s="20">
        <v>0.06</v>
      </c>
      <c r="F260" s="20">
        <v>6.9000000000000006E-2</v>
      </c>
      <c r="G260" s="26">
        <v>90367</v>
      </c>
      <c r="H260" s="20">
        <v>3.2000000000000001E-2</v>
      </c>
      <c r="I260" s="20">
        <v>3.3000000000000002E-2</v>
      </c>
      <c r="J260" s="20">
        <v>0.43</v>
      </c>
    </row>
    <row r="261" spans="1:10" x14ac:dyDescent="0.25">
      <c r="A261">
        <v>17031071400</v>
      </c>
      <c r="B261" s="22">
        <v>4357</v>
      </c>
      <c r="C261" s="19">
        <v>0.14199999999999999</v>
      </c>
      <c r="D261" s="22">
        <v>618.69399999999996</v>
      </c>
      <c r="E261" s="20">
        <v>2.7E-2</v>
      </c>
      <c r="F261" s="20">
        <v>0.156</v>
      </c>
      <c r="G261" s="26">
        <v>65846</v>
      </c>
      <c r="H261" s="20">
        <v>5.8999999999999997E-2</v>
      </c>
      <c r="I261" s="20">
        <v>5.5E-2</v>
      </c>
      <c r="J261" s="20">
        <v>0.31</v>
      </c>
    </row>
    <row r="262" spans="1:10" x14ac:dyDescent="0.25">
      <c r="A262">
        <v>17031071500</v>
      </c>
      <c r="B262" s="22">
        <v>5710</v>
      </c>
      <c r="C262" s="19">
        <v>0.125</v>
      </c>
      <c r="D262" s="22">
        <v>713.75</v>
      </c>
      <c r="E262" s="20">
        <v>5.0999999999999997E-2</v>
      </c>
      <c r="F262" s="20">
        <v>8.1000000000000003E-2</v>
      </c>
      <c r="G262" s="26">
        <v>86267</v>
      </c>
      <c r="H262" s="20">
        <v>3.3000000000000002E-2</v>
      </c>
      <c r="I262" s="20">
        <v>5.3999999999999999E-2</v>
      </c>
      <c r="J262" s="20">
        <v>0.38</v>
      </c>
    </row>
    <row r="263" spans="1:10" x14ac:dyDescent="0.25">
      <c r="A263">
        <v>17031071600</v>
      </c>
      <c r="B263" s="22">
        <v>1715</v>
      </c>
      <c r="C263" s="19">
        <v>0.112</v>
      </c>
      <c r="D263" s="22">
        <v>192.08</v>
      </c>
      <c r="E263" s="20">
        <v>6.7000000000000004E-2</v>
      </c>
      <c r="F263" s="20">
        <v>0.10100000000000001</v>
      </c>
      <c r="G263" s="26">
        <v>117833</v>
      </c>
      <c r="H263" s="20">
        <v>6.2E-2</v>
      </c>
      <c r="I263" s="20">
        <v>2.9000000000000001E-2</v>
      </c>
      <c r="J263" s="20">
        <v>0.58099999999999996</v>
      </c>
    </row>
    <row r="264" spans="1:10" x14ac:dyDescent="0.25">
      <c r="A264">
        <v>17031071700</v>
      </c>
      <c r="B264" s="22">
        <v>1813</v>
      </c>
      <c r="C264" s="19">
        <v>0.10199999999999999</v>
      </c>
      <c r="D264" s="22">
        <v>184.92599999999999</v>
      </c>
      <c r="E264" s="20">
        <v>5.5E-2</v>
      </c>
      <c r="F264" s="20">
        <v>8.4000000000000005E-2</v>
      </c>
      <c r="G264" s="26">
        <v>120938</v>
      </c>
      <c r="H264" s="20">
        <v>0.14499999999999999</v>
      </c>
      <c r="I264" s="20">
        <v>8.3000000000000004E-2</v>
      </c>
      <c r="J264" s="20">
        <v>0.58799999999999997</v>
      </c>
    </row>
    <row r="265" spans="1:10" x14ac:dyDescent="0.25">
      <c r="A265">
        <v>17031071800</v>
      </c>
      <c r="B265" s="22">
        <v>2670</v>
      </c>
      <c r="C265" s="19">
        <v>0.10199999999999999</v>
      </c>
      <c r="D265" s="22">
        <v>272.33999999999997</v>
      </c>
      <c r="E265" s="20">
        <v>7.1999999999999995E-2</v>
      </c>
      <c r="F265" s="20">
        <v>6.6000000000000003E-2</v>
      </c>
      <c r="G265" s="26">
        <v>134271</v>
      </c>
      <c r="H265" s="20">
        <v>0.13700000000000001</v>
      </c>
      <c r="I265" s="20">
        <v>0.05</v>
      </c>
      <c r="J265" s="20">
        <v>0.63800000000000001</v>
      </c>
    </row>
    <row r="266" spans="1:10" x14ac:dyDescent="0.25">
      <c r="A266">
        <v>17031080100</v>
      </c>
      <c r="B266" s="22">
        <v>6657</v>
      </c>
      <c r="C266" s="19">
        <v>0.104</v>
      </c>
      <c r="D266" s="22">
        <v>692.32799999999997</v>
      </c>
      <c r="E266" s="20">
        <v>0.03</v>
      </c>
      <c r="F266" s="20">
        <v>7.0000000000000007E-2</v>
      </c>
      <c r="G266" s="26">
        <v>90597</v>
      </c>
      <c r="H266" s="20">
        <v>6.8000000000000005E-2</v>
      </c>
      <c r="I266" s="20">
        <v>4.8000000000000001E-2</v>
      </c>
      <c r="J266" s="20">
        <v>0.48499999999999999</v>
      </c>
    </row>
    <row r="267" spans="1:10" x14ac:dyDescent="0.25">
      <c r="A267">
        <v>17031080201</v>
      </c>
      <c r="B267" s="22">
        <v>3235</v>
      </c>
      <c r="C267" s="19">
        <v>0.125</v>
      </c>
      <c r="D267" s="22">
        <v>404.375</v>
      </c>
      <c r="E267" s="20">
        <v>6.5000000000000002E-2</v>
      </c>
      <c r="F267" s="20">
        <v>6.6000000000000003E-2</v>
      </c>
      <c r="G267" s="26">
        <v>74195</v>
      </c>
      <c r="H267" s="20">
        <v>4.4999999999999998E-2</v>
      </c>
      <c r="I267" s="20">
        <v>8.0000000000000002E-3</v>
      </c>
      <c r="J267" s="20">
        <v>0.54100000000000004</v>
      </c>
    </row>
    <row r="268" spans="1:10" x14ac:dyDescent="0.25">
      <c r="A268">
        <v>17031080202</v>
      </c>
      <c r="B268" s="22">
        <v>3533</v>
      </c>
      <c r="C268" s="19">
        <v>0.123</v>
      </c>
      <c r="D268" s="22">
        <v>434.55899999999997</v>
      </c>
      <c r="E268" s="20">
        <v>7.0000000000000007E-2</v>
      </c>
      <c r="F268" s="20">
        <v>4.4999999999999998E-2</v>
      </c>
      <c r="G268" s="26">
        <v>77172</v>
      </c>
      <c r="H268" s="20">
        <v>3.1E-2</v>
      </c>
      <c r="I268" s="20">
        <v>2.3E-2</v>
      </c>
      <c r="J268" s="20">
        <v>0.51</v>
      </c>
    </row>
    <row r="269" spans="1:10" x14ac:dyDescent="0.25">
      <c r="A269">
        <v>17031080300</v>
      </c>
      <c r="B269" s="22">
        <v>4480</v>
      </c>
      <c r="C269" s="19">
        <v>0.125</v>
      </c>
      <c r="D269" s="22">
        <v>560</v>
      </c>
      <c r="E269" s="20">
        <v>4.5999999999999999E-2</v>
      </c>
      <c r="F269" s="20">
        <v>0.121</v>
      </c>
      <c r="G269" s="26">
        <v>104598</v>
      </c>
      <c r="H269" s="20">
        <v>8.1000000000000003E-2</v>
      </c>
      <c r="I269" s="20">
        <v>3.3000000000000002E-2</v>
      </c>
      <c r="J269" s="20">
        <v>0.442</v>
      </c>
    </row>
    <row r="270" spans="1:10" x14ac:dyDescent="0.25">
      <c r="A270">
        <v>17031080400</v>
      </c>
      <c r="B270" s="22">
        <v>4907</v>
      </c>
      <c r="C270" s="19">
        <v>0.36799999999999999</v>
      </c>
      <c r="D270" s="22">
        <v>1805.7760000000001</v>
      </c>
      <c r="E270" s="20">
        <v>0.18</v>
      </c>
      <c r="F270" s="20">
        <v>0.50800000000000001</v>
      </c>
      <c r="G270" s="26">
        <v>25208</v>
      </c>
      <c r="H270" s="20">
        <v>0.59799999999999998</v>
      </c>
      <c r="I270" s="20">
        <v>2.5000000000000001E-2</v>
      </c>
      <c r="J270" s="20">
        <v>0.30299999999999999</v>
      </c>
    </row>
    <row r="271" spans="1:10" x14ac:dyDescent="0.25">
      <c r="A271">
        <v>17031081000</v>
      </c>
      <c r="B271" s="22">
        <v>7427</v>
      </c>
      <c r="C271" s="19">
        <v>0.193</v>
      </c>
      <c r="D271" s="22">
        <v>1433.4110000000001</v>
      </c>
      <c r="E271" s="20">
        <v>5.3999999999999999E-2</v>
      </c>
      <c r="F271" s="20">
        <v>0.22500000000000001</v>
      </c>
      <c r="G271" s="26">
        <v>45593</v>
      </c>
      <c r="H271" s="20">
        <v>9.8000000000000004E-2</v>
      </c>
      <c r="I271" s="20">
        <v>6.5000000000000002E-2</v>
      </c>
      <c r="J271" s="20">
        <v>0.17899999999999999</v>
      </c>
    </row>
    <row r="272" spans="1:10" x14ac:dyDescent="0.25">
      <c r="A272">
        <v>17031081100</v>
      </c>
      <c r="B272" s="22">
        <v>3657</v>
      </c>
      <c r="C272" s="19">
        <v>0.18</v>
      </c>
      <c r="D272" s="22">
        <v>658.26</v>
      </c>
      <c r="E272" s="20">
        <v>6.9000000000000006E-2</v>
      </c>
      <c r="F272" s="20">
        <v>0.16500000000000001</v>
      </c>
      <c r="G272" s="26">
        <v>56607</v>
      </c>
      <c r="H272" s="20">
        <v>0.114</v>
      </c>
      <c r="I272" s="20">
        <v>7.3999999999999996E-2</v>
      </c>
      <c r="J272" s="20">
        <v>0.24199999999999999</v>
      </c>
    </row>
    <row r="273" spans="1:10" x14ac:dyDescent="0.25">
      <c r="A273">
        <v>17031081201</v>
      </c>
      <c r="B273" s="22">
        <v>4552</v>
      </c>
      <c r="C273" s="19">
        <v>0.13100000000000001</v>
      </c>
      <c r="D273" s="22">
        <v>596.31200000000001</v>
      </c>
      <c r="E273" s="20">
        <v>8.5000000000000006E-2</v>
      </c>
      <c r="F273" s="20">
        <v>9.1999999999999998E-2</v>
      </c>
      <c r="G273" s="26">
        <v>73263</v>
      </c>
      <c r="H273" s="20">
        <v>2.9000000000000001E-2</v>
      </c>
      <c r="I273" s="20">
        <v>7.3999999999999996E-2</v>
      </c>
      <c r="J273" s="20">
        <v>0.51700000000000002</v>
      </c>
    </row>
    <row r="274" spans="1:10" x14ac:dyDescent="0.25">
      <c r="A274">
        <v>17031081202</v>
      </c>
      <c r="B274" s="22">
        <v>3221</v>
      </c>
      <c r="C274" s="19">
        <v>9.1999999999999998E-2</v>
      </c>
      <c r="D274" s="22">
        <v>296.33199999999999</v>
      </c>
      <c r="E274" s="20">
        <v>6.5000000000000002E-2</v>
      </c>
      <c r="F274" s="20">
        <v>6.9000000000000006E-2</v>
      </c>
      <c r="G274" s="26">
        <v>81154</v>
      </c>
      <c r="H274" s="20">
        <v>8.0000000000000002E-3</v>
      </c>
      <c r="I274" s="20">
        <v>0.09</v>
      </c>
      <c r="J274" s="20">
        <v>0.67300000000000004</v>
      </c>
    </row>
    <row r="275" spans="1:10" x14ac:dyDescent="0.25">
      <c r="A275">
        <v>17031081300</v>
      </c>
      <c r="B275" s="22">
        <v>5053</v>
      </c>
      <c r="C275" s="19">
        <v>9.2999999999999999E-2</v>
      </c>
      <c r="D275" s="22">
        <v>469.92899999999997</v>
      </c>
      <c r="E275" s="20">
        <v>4.5999999999999999E-2</v>
      </c>
      <c r="F275" s="20">
        <v>7.1999999999999995E-2</v>
      </c>
      <c r="G275" s="26">
        <v>102096</v>
      </c>
      <c r="H275" s="20">
        <v>4.2000000000000003E-2</v>
      </c>
      <c r="I275" s="20">
        <v>4.4999999999999998E-2</v>
      </c>
      <c r="J275" s="20">
        <v>0.61399999999999999</v>
      </c>
    </row>
    <row r="276" spans="1:10" x14ac:dyDescent="0.25">
      <c r="A276">
        <v>17031081401</v>
      </c>
      <c r="B276" s="22">
        <v>2516</v>
      </c>
      <c r="C276" s="19">
        <v>0.224</v>
      </c>
      <c r="D276" s="22">
        <v>563.58400000000006</v>
      </c>
      <c r="E276" s="20">
        <v>0.20599999999999999</v>
      </c>
      <c r="F276" s="20">
        <v>0.11600000000000001</v>
      </c>
      <c r="G276" s="26">
        <v>81818</v>
      </c>
      <c r="H276" s="20">
        <v>0.183</v>
      </c>
      <c r="I276" s="20">
        <v>1.9E-2</v>
      </c>
      <c r="J276" s="20">
        <v>0.50600000000000001</v>
      </c>
    </row>
    <row r="277" spans="1:10" x14ac:dyDescent="0.25">
      <c r="A277">
        <v>17031081402</v>
      </c>
      <c r="B277" s="22">
        <v>4389</v>
      </c>
      <c r="C277" s="19">
        <v>0.104</v>
      </c>
      <c r="D277" s="22">
        <v>456.45599999999996</v>
      </c>
      <c r="E277" s="20">
        <v>3.7999999999999999E-2</v>
      </c>
      <c r="F277" s="20">
        <v>5.6000000000000001E-2</v>
      </c>
      <c r="G277" s="26">
        <v>105625</v>
      </c>
      <c r="H277" s="20">
        <v>5.8999999999999997E-2</v>
      </c>
      <c r="I277" s="20">
        <v>4.8000000000000001E-2</v>
      </c>
      <c r="J277" s="20">
        <v>0.44600000000000001</v>
      </c>
    </row>
    <row r="278" spans="1:10" x14ac:dyDescent="0.25">
      <c r="A278">
        <v>17031081403</v>
      </c>
      <c r="B278" s="22">
        <v>7004</v>
      </c>
      <c r="C278" s="19">
        <v>0.14799999999999999</v>
      </c>
      <c r="D278" s="22">
        <v>1036.5919999999999</v>
      </c>
      <c r="E278" s="20">
        <v>6.9000000000000006E-2</v>
      </c>
      <c r="F278" s="20">
        <v>7.0000000000000007E-2</v>
      </c>
      <c r="G278" s="26">
        <v>76327</v>
      </c>
      <c r="H278" s="20">
        <v>4.2999999999999997E-2</v>
      </c>
      <c r="I278" s="20">
        <v>7.4999999999999997E-2</v>
      </c>
      <c r="J278" s="20">
        <v>0.248</v>
      </c>
    </row>
    <row r="279" spans="1:10" x14ac:dyDescent="0.25">
      <c r="A279">
        <v>17031081500</v>
      </c>
      <c r="B279" s="22">
        <v>4400</v>
      </c>
      <c r="C279" s="19">
        <v>0.11</v>
      </c>
      <c r="D279" s="22">
        <v>484</v>
      </c>
      <c r="E279" s="20">
        <v>2.5999999999999999E-2</v>
      </c>
      <c r="F279" s="20">
        <v>0.109</v>
      </c>
      <c r="G279" s="26">
        <v>94327</v>
      </c>
      <c r="H279" s="20">
        <v>0.03</v>
      </c>
      <c r="I279" s="20">
        <v>3.2000000000000001E-2</v>
      </c>
      <c r="J279" s="20">
        <v>0.439</v>
      </c>
    </row>
    <row r="280" spans="1:10" x14ac:dyDescent="0.25">
      <c r="A280">
        <v>17031081600</v>
      </c>
      <c r="B280" s="22">
        <v>3177</v>
      </c>
      <c r="C280" s="19">
        <v>0.17699999999999999</v>
      </c>
      <c r="D280" s="22">
        <v>562.32899999999995</v>
      </c>
      <c r="E280" s="20">
        <v>0.112</v>
      </c>
      <c r="F280" s="20">
        <v>0.157</v>
      </c>
      <c r="G280" s="26">
        <v>85395</v>
      </c>
      <c r="H280" s="20">
        <v>1.6E-2</v>
      </c>
      <c r="I280" s="20">
        <v>5.2999999999999999E-2</v>
      </c>
      <c r="J280" s="20">
        <v>0.30099999999999999</v>
      </c>
    </row>
    <row r="281" spans="1:10" x14ac:dyDescent="0.25">
      <c r="A281">
        <v>17031081700</v>
      </c>
      <c r="B281" s="22">
        <v>3607</v>
      </c>
      <c r="C281" s="19">
        <v>0.125</v>
      </c>
      <c r="D281" s="22">
        <v>450.875</v>
      </c>
      <c r="E281" s="20">
        <v>6.7000000000000004E-2</v>
      </c>
      <c r="F281" s="20">
        <v>4.4999999999999998E-2</v>
      </c>
      <c r="G281" s="26">
        <v>92011</v>
      </c>
      <c r="H281" s="20">
        <v>3.7999999999999999E-2</v>
      </c>
      <c r="I281" s="20">
        <v>0.17</v>
      </c>
      <c r="J281" s="20">
        <v>0.222</v>
      </c>
    </row>
    <row r="282" spans="1:10" x14ac:dyDescent="0.25">
      <c r="A282">
        <v>17031081800</v>
      </c>
      <c r="B282" s="22">
        <v>7488</v>
      </c>
      <c r="C282" s="19">
        <v>0.10199999999999999</v>
      </c>
      <c r="D282" s="22">
        <v>763.77599999999995</v>
      </c>
      <c r="E282" s="20">
        <v>5.1999999999999998E-2</v>
      </c>
      <c r="F282" s="20">
        <v>5.2999999999999999E-2</v>
      </c>
      <c r="G282" s="26">
        <v>100650</v>
      </c>
      <c r="H282" s="20">
        <v>0.03</v>
      </c>
      <c r="I282" s="20">
        <v>3.5999999999999997E-2</v>
      </c>
      <c r="J282" s="20">
        <v>0.53400000000000003</v>
      </c>
    </row>
    <row r="283" spans="1:10" x14ac:dyDescent="0.25">
      <c r="A283">
        <v>17031081900</v>
      </c>
      <c r="B283" s="22">
        <v>1152</v>
      </c>
      <c r="C283" s="19">
        <v>0.224</v>
      </c>
      <c r="D283" s="22">
        <v>258.048</v>
      </c>
      <c r="E283" s="20">
        <v>0.14099999999999999</v>
      </c>
      <c r="F283" s="20">
        <v>0.253</v>
      </c>
      <c r="G283" s="26">
        <v>120938</v>
      </c>
      <c r="H283" s="20">
        <v>0.39400000000000002</v>
      </c>
      <c r="I283" s="20">
        <v>3.2000000000000001E-2</v>
      </c>
      <c r="J283" s="20">
        <v>0.49399999999999999</v>
      </c>
    </row>
    <row r="284" spans="1:10" x14ac:dyDescent="0.25">
      <c r="A284">
        <v>17031090100</v>
      </c>
      <c r="B284" s="22">
        <v>3262</v>
      </c>
      <c r="C284" s="19">
        <v>5.1999999999999998E-2</v>
      </c>
      <c r="D284" s="22">
        <v>169.624</v>
      </c>
      <c r="E284" s="20">
        <v>4.3999999999999997E-2</v>
      </c>
      <c r="F284" s="20">
        <v>2.3E-2</v>
      </c>
      <c r="G284" s="26">
        <v>70221</v>
      </c>
      <c r="H284" s="20">
        <v>0</v>
      </c>
      <c r="I284" s="20">
        <v>0.109</v>
      </c>
      <c r="J284" s="20">
        <v>0.86899999999999999</v>
      </c>
    </row>
    <row r="285" spans="1:10" x14ac:dyDescent="0.25">
      <c r="A285">
        <v>17031090200</v>
      </c>
      <c r="B285" s="22">
        <v>6406</v>
      </c>
      <c r="C285" s="19">
        <v>8.7999999999999995E-2</v>
      </c>
      <c r="D285" s="22">
        <v>563.72799999999995</v>
      </c>
      <c r="E285" s="20">
        <v>7.8E-2</v>
      </c>
      <c r="F285" s="20">
        <v>1.7999999999999999E-2</v>
      </c>
      <c r="G285" s="26">
        <v>83561</v>
      </c>
      <c r="H285" s="20">
        <v>2.7E-2</v>
      </c>
      <c r="I285" s="20">
        <v>7.0999999999999994E-2</v>
      </c>
      <c r="J285" s="20">
        <v>0.73299999999999998</v>
      </c>
    </row>
    <row r="286" spans="1:10" x14ac:dyDescent="0.25">
      <c r="A286">
        <v>17031090300</v>
      </c>
      <c r="B286" s="22">
        <v>1325</v>
      </c>
      <c r="C286" s="19">
        <v>8.1000000000000003E-2</v>
      </c>
      <c r="D286" s="22">
        <v>107.325</v>
      </c>
      <c r="E286" s="20">
        <v>7.2999999999999995E-2</v>
      </c>
      <c r="F286" s="20">
        <v>5.8999999999999997E-2</v>
      </c>
      <c r="G286" s="26">
        <v>90938</v>
      </c>
      <c r="H286" s="20">
        <v>0</v>
      </c>
      <c r="I286" s="20">
        <v>3.3000000000000002E-2</v>
      </c>
      <c r="J286" s="20">
        <v>0.83899999999999997</v>
      </c>
    </row>
    <row r="287" spans="1:10" x14ac:dyDescent="0.25">
      <c r="A287">
        <v>17031100100</v>
      </c>
      <c r="B287" s="22">
        <v>5666</v>
      </c>
      <c r="C287" s="19">
        <v>0.109</v>
      </c>
      <c r="D287" s="22">
        <v>617.59400000000005</v>
      </c>
      <c r="E287" s="20">
        <v>0.11</v>
      </c>
      <c r="F287" s="20">
        <v>5.0999999999999997E-2</v>
      </c>
      <c r="G287" s="26">
        <v>66941</v>
      </c>
      <c r="H287" s="20">
        <v>0</v>
      </c>
      <c r="I287" s="20">
        <v>0.13300000000000001</v>
      </c>
      <c r="J287" s="20">
        <v>0.68700000000000006</v>
      </c>
    </row>
    <row r="288" spans="1:10" x14ac:dyDescent="0.25">
      <c r="A288">
        <v>17031100200</v>
      </c>
      <c r="B288" s="22">
        <v>6605</v>
      </c>
      <c r="C288" s="19">
        <v>8.5000000000000006E-2</v>
      </c>
      <c r="D288" s="22">
        <v>561.42500000000007</v>
      </c>
      <c r="E288" s="20">
        <v>8.3000000000000004E-2</v>
      </c>
      <c r="F288" s="20">
        <v>2.8000000000000001E-2</v>
      </c>
      <c r="G288" s="26">
        <v>78084</v>
      </c>
      <c r="H288" s="20">
        <v>3.5999999999999997E-2</v>
      </c>
      <c r="I288" s="20">
        <v>0.13</v>
      </c>
      <c r="J288" s="20">
        <v>0.749</v>
      </c>
    </row>
    <row r="289" spans="1:10" x14ac:dyDescent="0.25">
      <c r="A289">
        <v>17031100300</v>
      </c>
      <c r="B289" s="22">
        <v>6029</v>
      </c>
      <c r="C289" s="19">
        <v>0.109</v>
      </c>
      <c r="D289" s="22">
        <v>657.16099999999994</v>
      </c>
      <c r="E289" s="20">
        <v>7.8E-2</v>
      </c>
      <c r="F289" s="20">
        <v>0.08</v>
      </c>
      <c r="G289" s="26">
        <v>59063</v>
      </c>
      <c r="H289" s="20">
        <v>4.5999999999999999E-2</v>
      </c>
      <c r="I289" s="20">
        <v>0.129</v>
      </c>
      <c r="J289" s="20">
        <v>0.65400000000000003</v>
      </c>
    </row>
    <row r="290" spans="1:10" x14ac:dyDescent="0.25">
      <c r="A290">
        <v>17031100400</v>
      </c>
      <c r="B290" s="22">
        <v>3027</v>
      </c>
      <c r="C290" s="19">
        <v>5.7000000000000002E-2</v>
      </c>
      <c r="D290" s="22">
        <v>172.53900000000002</v>
      </c>
      <c r="E290" s="20">
        <v>7.1999999999999995E-2</v>
      </c>
      <c r="F290" s="20">
        <v>6.5000000000000002E-2</v>
      </c>
      <c r="G290" s="26">
        <v>85761</v>
      </c>
      <c r="H290" s="20">
        <v>5.0000000000000001E-3</v>
      </c>
      <c r="I290" s="20">
        <v>0.129</v>
      </c>
      <c r="J290" s="20">
        <v>0.95499999999999996</v>
      </c>
    </row>
    <row r="291" spans="1:10" x14ac:dyDescent="0.25">
      <c r="A291">
        <v>17031100500</v>
      </c>
      <c r="B291" s="22">
        <v>5156</v>
      </c>
      <c r="C291" s="19">
        <v>4.5999999999999999E-2</v>
      </c>
      <c r="D291" s="22">
        <v>237.17599999999999</v>
      </c>
      <c r="E291" s="20">
        <v>4.7E-2</v>
      </c>
      <c r="F291" s="20">
        <v>1.2999999999999999E-2</v>
      </c>
      <c r="G291" s="26">
        <v>82478</v>
      </c>
      <c r="H291" s="20">
        <v>1E-3</v>
      </c>
      <c r="I291" s="20">
        <v>5.8999999999999997E-2</v>
      </c>
      <c r="J291" s="20">
        <v>0.96299999999999997</v>
      </c>
    </row>
    <row r="292" spans="1:10" x14ac:dyDescent="0.25">
      <c r="A292">
        <v>17031100600</v>
      </c>
      <c r="B292" s="22">
        <v>5254</v>
      </c>
      <c r="C292" s="19">
        <v>9.9000000000000005E-2</v>
      </c>
      <c r="D292" s="22">
        <v>520.14600000000007</v>
      </c>
      <c r="E292" s="20">
        <v>0.11600000000000001</v>
      </c>
      <c r="F292" s="20">
        <v>5.7000000000000002E-2</v>
      </c>
      <c r="G292" s="26">
        <v>58750</v>
      </c>
      <c r="H292" s="20">
        <v>1.2999999999999999E-2</v>
      </c>
      <c r="I292" s="20">
        <v>0.16600000000000001</v>
      </c>
      <c r="J292" s="20">
        <v>0.81399999999999995</v>
      </c>
    </row>
    <row r="293" spans="1:10" x14ac:dyDescent="0.25">
      <c r="A293">
        <v>17031100700</v>
      </c>
      <c r="B293" s="22">
        <v>4749</v>
      </c>
      <c r="C293" s="19">
        <v>9.2999999999999999E-2</v>
      </c>
      <c r="D293" s="22">
        <v>441.65699999999998</v>
      </c>
      <c r="E293" s="20">
        <v>0.107</v>
      </c>
      <c r="F293" s="20">
        <v>0.13900000000000001</v>
      </c>
      <c r="G293" s="26">
        <v>73125</v>
      </c>
      <c r="H293" s="20">
        <v>7.0000000000000001E-3</v>
      </c>
      <c r="I293" s="20">
        <v>0.11600000000000001</v>
      </c>
      <c r="J293" s="20">
        <v>0.97499999999999998</v>
      </c>
    </row>
    <row r="294" spans="1:10" x14ac:dyDescent="0.25">
      <c r="A294">
        <v>17031110100</v>
      </c>
      <c r="B294" s="22">
        <v>5923</v>
      </c>
      <c r="C294" s="19">
        <v>0.11</v>
      </c>
      <c r="D294" s="22">
        <v>651.53</v>
      </c>
      <c r="E294" s="20">
        <v>0.10299999999999999</v>
      </c>
      <c r="F294" s="20">
        <v>7.1999999999999995E-2</v>
      </c>
      <c r="G294" s="26">
        <v>74306</v>
      </c>
      <c r="H294" s="20">
        <v>0.03</v>
      </c>
      <c r="I294" s="20">
        <v>0.20499999999999999</v>
      </c>
      <c r="J294" s="20">
        <v>0.58499999999999996</v>
      </c>
    </row>
    <row r="295" spans="1:10" x14ac:dyDescent="0.25">
      <c r="A295">
        <v>17031110200</v>
      </c>
      <c r="B295" s="22">
        <v>3017</v>
      </c>
      <c r="C295" s="19">
        <v>0.16500000000000001</v>
      </c>
      <c r="D295" s="22">
        <v>497.80500000000001</v>
      </c>
      <c r="E295" s="20">
        <v>0.126</v>
      </c>
      <c r="F295" s="20">
        <v>0.14499999999999999</v>
      </c>
      <c r="G295" s="26">
        <v>56327</v>
      </c>
      <c r="H295" s="20">
        <v>7.2999999999999995E-2</v>
      </c>
      <c r="I295" s="20">
        <v>0.114</v>
      </c>
      <c r="J295" s="20">
        <v>0.53200000000000003</v>
      </c>
    </row>
    <row r="296" spans="1:10" x14ac:dyDescent="0.25">
      <c r="A296">
        <v>17031110300</v>
      </c>
      <c r="B296" s="22">
        <v>5314</v>
      </c>
      <c r="C296" s="19">
        <v>5.5E-2</v>
      </c>
      <c r="D296" s="22">
        <v>292.27</v>
      </c>
      <c r="E296" s="20">
        <v>6.2E-2</v>
      </c>
      <c r="F296" s="20">
        <v>6.4000000000000001E-2</v>
      </c>
      <c r="G296" s="26">
        <v>77986</v>
      </c>
      <c r="H296" s="20">
        <v>8.0000000000000002E-3</v>
      </c>
      <c r="I296" s="20">
        <v>0.185</v>
      </c>
      <c r="J296" s="20">
        <v>0.86899999999999999</v>
      </c>
    </row>
    <row r="297" spans="1:10" x14ac:dyDescent="0.25">
      <c r="A297">
        <v>17031110400</v>
      </c>
      <c r="B297" s="22">
        <v>4439</v>
      </c>
      <c r="C297" s="19">
        <v>9.9000000000000005E-2</v>
      </c>
      <c r="D297" s="22">
        <v>439.46100000000001</v>
      </c>
      <c r="E297" s="20">
        <v>9.4E-2</v>
      </c>
      <c r="F297" s="20">
        <v>5.7000000000000002E-2</v>
      </c>
      <c r="G297" s="26">
        <v>64289</v>
      </c>
      <c r="H297" s="20">
        <v>1.4E-2</v>
      </c>
      <c r="I297" s="20">
        <v>0.188</v>
      </c>
      <c r="J297" s="20">
        <v>0.65400000000000003</v>
      </c>
    </row>
    <row r="298" spans="1:10" x14ac:dyDescent="0.25">
      <c r="A298">
        <v>17031110501</v>
      </c>
      <c r="B298" s="22">
        <v>4636</v>
      </c>
      <c r="C298" s="19">
        <v>7.3999999999999996E-2</v>
      </c>
      <c r="D298" s="22">
        <v>343.06399999999996</v>
      </c>
      <c r="E298" s="20">
        <v>0.06</v>
      </c>
      <c r="F298" s="20">
        <v>5.1999999999999998E-2</v>
      </c>
      <c r="G298" s="26">
        <v>67670</v>
      </c>
      <c r="H298" s="20">
        <v>8.0000000000000002E-3</v>
      </c>
      <c r="I298" s="20">
        <v>0.222</v>
      </c>
      <c r="J298" s="20">
        <v>0.64800000000000002</v>
      </c>
    </row>
    <row r="299" spans="1:10" x14ac:dyDescent="0.25">
      <c r="A299">
        <v>17031110502</v>
      </c>
      <c r="B299" s="22">
        <v>3646</v>
      </c>
      <c r="C299" s="19">
        <v>0.20200000000000001</v>
      </c>
      <c r="D299" s="22">
        <v>736.49200000000008</v>
      </c>
      <c r="E299" s="20">
        <v>0.21</v>
      </c>
      <c r="F299" s="20">
        <v>0.191</v>
      </c>
      <c r="G299" s="26">
        <v>46065</v>
      </c>
      <c r="H299" s="20">
        <v>3.2000000000000001E-2</v>
      </c>
      <c r="I299" s="20">
        <v>0.26400000000000001</v>
      </c>
      <c r="J299" s="20">
        <v>0.45</v>
      </c>
    </row>
    <row r="300" spans="1:10" x14ac:dyDescent="0.25">
      <c r="A300">
        <v>17031120100</v>
      </c>
      <c r="B300" s="22">
        <v>3993</v>
      </c>
      <c r="C300" s="19">
        <v>4.9000000000000002E-2</v>
      </c>
      <c r="D300" s="22">
        <v>195.65700000000001</v>
      </c>
      <c r="E300" s="20">
        <v>5.8000000000000003E-2</v>
      </c>
      <c r="F300" s="20">
        <v>4.2000000000000003E-2</v>
      </c>
      <c r="G300" s="26">
        <v>107839</v>
      </c>
      <c r="H300" s="20">
        <v>0</v>
      </c>
      <c r="I300" s="20">
        <v>4.2999999999999997E-2</v>
      </c>
      <c r="J300" s="20">
        <v>0.97599999999999998</v>
      </c>
    </row>
    <row r="301" spans="1:10" x14ac:dyDescent="0.25">
      <c r="A301">
        <v>17031120200</v>
      </c>
      <c r="B301" s="22">
        <v>4552</v>
      </c>
      <c r="C301" s="19">
        <v>6.2E-2</v>
      </c>
      <c r="D301" s="22">
        <v>282.22399999999999</v>
      </c>
      <c r="E301" s="20">
        <v>6.9000000000000006E-2</v>
      </c>
      <c r="F301" s="20">
        <v>1.4E-2</v>
      </c>
      <c r="G301" s="26">
        <v>95417</v>
      </c>
      <c r="H301" s="20">
        <v>5.0000000000000001E-3</v>
      </c>
      <c r="I301" s="20">
        <v>0.11</v>
      </c>
      <c r="J301" s="20">
        <v>0.81399999999999995</v>
      </c>
    </row>
    <row r="302" spans="1:10" x14ac:dyDescent="0.25">
      <c r="A302">
        <v>17031120300</v>
      </c>
      <c r="B302" s="22">
        <v>6179</v>
      </c>
      <c r="C302" s="19">
        <v>4.3999999999999997E-2</v>
      </c>
      <c r="D302" s="22">
        <v>271.87599999999998</v>
      </c>
      <c r="E302" s="20">
        <v>5.8000000000000003E-2</v>
      </c>
      <c r="F302" s="20">
        <v>4.2999999999999997E-2</v>
      </c>
      <c r="G302" s="26">
        <v>104397</v>
      </c>
      <c r="H302" s="20">
        <v>4.0000000000000001E-3</v>
      </c>
      <c r="I302" s="20">
        <v>0.113</v>
      </c>
      <c r="J302" s="20">
        <v>0.93400000000000005</v>
      </c>
    </row>
    <row r="303" spans="1:10" x14ac:dyDescent="0.25">
      <c r="A303">
        <v>17031120400</v>
      </c>
      <c r="B303" s="22">
        <v>3754</v>
      </c>
      <c r="C303" s="19">
        <v>0.06</v>
      </c>
      <c r="D303" s="22">
        <v>225.23999999999998</v>
      </c>
      <c r="E303" s="20">
        <v>6.3E-2</v>
      </c>
      <c r="F303" s="20">
        <v>0.111</v>
      </c>
      <c r="G303" s="26">
        <v>77583</v>
      </c>
      <c r="H303" s="20">
        <v>6.0000000000000001E-3</v>
      </c>
      <c r="I303" s="20">
        <v>0.26200000000000001</v>
      </c>
      <c r="J303" s="20">
        <v>0.79200000000000004</v>
      </c>
    </row>
    <row r="304" spans="1:10" x14ac:dyDescent="0.25">
      <c r="A304">
        <v>17031130100</v>
      </c>
      <c r="B304" s="22">
        <v>5158</v>
      </c>
      <c r="C304" s="19">
        <v>0.155</v>
      </c>
      <c r="D304" s="22">
        <v>799.49</v>
      </c>
      <c r="E304" s="20">
        <v>0.121</v>
      </c>
      <c r="F304" s="20">
        <v>0.105</v>
      </c>
      <c r="G304" s="26">
        <v>30231</v>
      </c>
      <c r="H304" s="20">
        <v>1.6E-2</v>
      </c>
      <c r="I304" s="20">
        <v>0.125</v>
      </c>
      <c r="J304" s="20">
        <v>0.54100000000000004</v>
      </c>
    </row>
    <row r="305" spans="1:10" x14ac:dyDescent="0.25">
      <c r="A305">
        <v>17031130200</v>
      </c>
      <c r="B305" s="22">
        <v>1598</v>
      </c>
      <c r="C305" s="19">
        <v>7.3999999999999996E-2</v>
      </c>
      <c r="D305" s="22">
        <v>118.252</v>
      </c>
      <c r="E305" s="20">
        <v>7.3999999999999996E-2</v>
      </c>
      <c r="F305" s="20">
        <v>8.2000000000000003E-2</v>
      </c>
      <c r="G305" s="26">
        <v>75030</v>
      </c>
      <c r="H305" s="20">
        <v>1.7999999999999999E-2</v>
      </c>
      <c r="I305" s="20">
        <v>0.193</v>
      </c>
      <c r="J305" s="20">
        <v>0.79300000000000004</v>
      </c>
    </row>
    <row r="306" spans="1:10" x14ac:dyDescent="0.25">
      <c r="A306">
        <v>17031130300</v>
      </c>
      <c r="B306" s="22">
        <v>5260</v>
      </c>
      <c r="C306" s="19">
        <v>0.14799999999999999</v>
      </c>
      <c r="D306" s="22">
        <v>778.48</v>
      </c>
      <c r="E306" s="20">
        <v>0.125</v>
      </c>
      <c r="F306" s="20">
        <v>0.114</v>
      </c>
      <c r="G306" s="26">
        <v>57270</v>
      </c>
      <c r="H306" s="20">
        <v>5.8999999999999997E-2</v>
      </c>
      <c r="I306" s="20">
        <v>0.20200000000000001</v>
      </c>
      <c r="J306" s="20">
        <v>0.49299999999999999</v>
      </c>
    </row>
    <row r="307" spans="1:10" x14ac:dyDescent="0.25">
      <c r="A307">
        <v>17031140100</v>
      </c>
      <c r="B307" s="22">
        <v>4079</v>
      </c>
      <c r="C307" s="19">
        <v>0.14699999999999999</v>
      </c>
      <c r="D307" s="22">
        <v>599.61299999999994</v>
      </c>
      <c r="E307" s="20">
        <v>7.0999999999999994E-2</v>
      </c>
      <c r="F307" s="20">
        <v>0.42699999999999999</v>
      </c>
      <c r="G307" s="26">
        <v>36862</v>
      </c>
      <c r="H307" s="20">
        <v>7.0999999999999994E-2</v>
      </c>
      <c r="I307" s="20">
        <v>0.56799999999999995</v>
      </c>
      <c r="J307" s="20">
        <v>0.28299999999999997</v>
      </c>
    </row>
    <row r="308" spans="1:10" x14ac:dyDescent="0.25">
      <c r="A308">
        <v>17031140200</v>
      </c>
      <c r="B308" s="22">
        <v>5895</v>
      </c>
      <c r="C308" s="19">
        <v>0.122</v>
      </c>
      <c r="D308" s="22">
        <v>719.18999999999994</v>
      </c>
      <c r="E308" s="20">
        <v>9.1999999999999998E-2</v>
      </c>
      <c r="F308" s="20">
        <v>0.17699999999999999</v>
      </c>
      <c r="G308" s="26">
        <v>44104</v>
      </c>
      <c r="H308" s="20">
        <v>5.0999999999999997E-2</v>
      </c>
      <c r="I308" s="20">
        <v>0.502</v>
      </c>
      <c r="J308" s="20">
        <v>0.27800000000000002</v>
      </c>
    </row>
    <row r="309" spans="1:10" x14ac:dyDescent="0.25">
      <c r="A309">
        <v>17031140301</v>
      </c>
      <c r="B309" s="22">
        <v>2748</v>
      </c>
      <c r="C309" s="19">
        <v>4.1000000000000002E-2</v>
      </c>
      <c r="D309" s="22">
        <v>112.66800000000001</v>
      </c>
      <c r="E309" s="20">
        <v>3.2000000000000001E-2</v>
      </c>
      <c r="F309" s="20">
        <v>0.156</v>
      </c>
      <c r="G309" s="26">
        <v>59500</v>
      </c>
      <c r="H309" s="20">
        <v>8.0000000000000002E-3</v>
      </c>
      <c r="I309" s="20">
        <v>0.66800000000000004</v>
      </c>
      <c r="J309" s="20">
        <v>0.36499999999999999</v>
      </c>
    </row>
    <row r="310" spans="1:10" x14ac:dyDescent="0.25">
      <c r="A310">
        <v>17031140302</v>
      </c>
      <c r="B310" s="22">
        <v>4472</v>
      </c>
      <c r="C310" s="19">
        <v>0.151</v>
      </c>
      <c r="D310" s="22">
        <v>675.27199999999993</v>
      </c>
      <c r="E310" s="20">
        <v>0.121</v>
      </c>
      <c r="F310" s="20">
        <v>0.23899999999999999</v>
      </c>
      <c r="G310" s="26">
        <v>56554</v>
      </c>
      <c r="H310" s="20">
        <v>0.105</v>
      </c>
      <c r="I310" s="20">
        <v>0.42399999999999999</v>
      </c>
      <c r="J310" s="20">
        <v>0.379</v>
      </c>
    </row>
    <row r="311" spans="1:10" x14ac:dyDescent="0.25">
      <c r="A311">
        <v>17031140400</v>
      </c>
      <c r="B311" s="22">
        <v>7186</v>
      </c>
      <c r="C311" s="19">
        <v>7.6999999999999999E-2</v>
      </c>
      <c r="D311" s="22">
        <v>553.322</v>
      </c>
      <c r="E311" s="20">
        <v>0.06</v>
      </c>
      <c r="F311" s="20">
        <v>9.9000000000000005E-2</v>
      </c>
      <c r="G311" s="26">
        <v>62847</v>
      </c>
      <c r="H311" s="20">
        <v>1.2E-2</v>
      </c>
      <c r="I311" s="20">
        <v>0.27300000000000002</v>
      </c>
      <c r="J311" s="20">
        <v>0.63800000000000001</v>
      </c>
    </row>
    <row r="312" spans="1:10" x14ac:dyDescent="0.25">
      <c r="A312">
        <v>17031140500</v>
      </c>
      <c r="B312" s="22">
        <v>4121</v>
      </c>
      <c r="C312" s="19">
        <v>0.113</v>
      </c>
      <c r="D312" s="22">
        <v>465.673</v>
      </c>
      <c r="E312" s="20">
        <v>0.13</v>
      </c>
      <c r="F312" s="20">
        <v>0.158</v>
      </c>
      <c r="G312" s="26">
        <v>53226</v>
      </c>
      <c r="H312" s="20">
        <v>2.8000000000000001E-2</v>
      </c>
      <c r="I312" s="20">
        <v>0.499</v>
      </c>
      <c r="J312" s="20">
        <v>0.46400000000000002</v>
      </c>
    </row>
    <row r="313" spans="1:10" x14ac:dyDescent="0.25">
      <c r="A313">
        <v>17031140601</v>
      </c>
      <c r="B313" s="22">
        <v>2969</v>
      </c>
      <c r="C313" s="19">
        <v>8.3000000000000004E-2</v>
      </c>
      <c r="D313" s="22">
        <v>246.42700000000002</v>
      </c>
      <c r="E313" s="20">
        <v>0.10100000000000001</v>
      </c>
      <c r="F313" s="20">
        <v>0.16200000000000001</v>
      </c>
      <c r="G313" s="26">
        <v>48947</v>
      </c>
      <c r="H313" s="20">
        <v>2.1999999999999999E-2</v>
      </c>
      <c r="I313" s="20">
        <v>0.63300000000000001</v>
      </c>
      <c r="J313" s="20">
        <v>0.42199999999999999</v>
      </c>
    </row>
    <row r="314" spans="1:10" x14ac:dyDescent="0.25">
      <c r="A314">
        <v>17031140602</v>
      </c>
      <c r="B314" s="22">
        <v>5614</v>
      </c>
      <c r="C314" s="19">
        <v>0.14799999999999999</v>
      </c>
      <c r="D314" s="22">
        <v>830.87199999999996</v>
      </c>
      <c r="E314" s="20">
        <v>0.17699999999999999</v>
      </c>
      <c r="F314" s="20">
        <v>0.186</v>
      </c>
      <c r="G314" s="26">
        <v>45983</v>
      </c>
      <c r="H314" s="20">
        <v>8.8999999999999996E-2</v>
      </c>
      <c r="I314" s="20">
        <v>0.69699999999999995</v>
      </c>
      <c r="J314" s="20">
        <v>0.224</v>
      </c>
    </row>
    <row r="315" spans="1:10" x14ac:dyDescent="0.25">
      <c r="A315">
        <v>17031140701</v>
      </c>
      <c r="B315" s="22">
        <v>2385</v>
      </c>
      <c r="C315" s="19">
        <v>8.5000000000000006E-2</v>
      </c>
      <c r="D315" s="22">
        <v>202.72500000000002</v>
      </c>
      <c r="E315" s="20">
        <v>7.3999999999999996E-2</v>
      </c>
      <c r="F315" s="20">
        <v>0.109</v>
      </c>
      <c r="G315" s="26">
        <v>55735</v>
      </c>
      <c r="H315" s="20">
        <v>3.6999999999999998E-2</v>
      </c>
      <c r="I315" s="20">
        <v>0.50700000000000001</v>
      </c>
      <c r="J315" s="20">
        <v>0.36699999999999999</v>
      </c>
    </row>
    <row r="316" spans="1:10" x14ac:dyDescent="0.25">
      <c r="A316">
        <v>17031140702</v>
      </c>
      <c r="B316" s="22">
        <v>6252</v>
      </c>
      <c r="C316" s="19">
        <v>0.124</v>
      </c>
      <c r="D316" s="22">
        <v>775.24800000000005</v>
      </c>
      <c r="E316" s="20">
        <v>0.114</v>
      </c>
      <c r="F316" s="20">
        <v>0.25700000000000001</v>
      </c>
      <c r="G316" s="26">
        <v>49375</v>
      </c>
      <c r="H316" s="20">
        <v>7.8E-2</v>
      </c>
      <c r="I316" s="20">
        <v>0.64</v>
      </c>
      <c r="J316" s="20">
        <v>0.307</v>
      </c>
    </row>
    <row r="317" spans="1:10" x14ac:dyDescent="0.25">
      <c r="A317">
        <v>17031140800</v>
      </c>
      <c r="B317" s="22">
        <v>7209</v>
      </c>
      <c r="C317" s="19">
        <v>0.113</v>
      </c>
      <c r="D317" s="22">
        <v>814.61700000000008</v>
      </c>
      <c r="E317" s="20">
        <v>9.7000000000000003E-2</v>
      </c>
      <c r="F317" s="20">
        <v>0.17599999999999999</v>
      </c>
      <c r="G317" s="26">
        <v>71189</v>
      </c>
      <c r="H317" s="20">
        <v>5.2999999999999999E-2</v>
      </c>
      <c r="I317" s="20">
        <v>0.39700000000000002</v>
      </c>
      <c r="J317" s="20">
        <v>0.45100000000000001</v>
      </c>
    </row>
    <row r="318" spans="1:10" x14ac:dyDescent="0.25">
      <c r="A318">
        <v>17031150200</v>
      </c>
      <c r="B318" s="22">
        <v>7821</v>
      </c>
      <c r="C318" s="19">
        <v>0.14499999999999999</v>
      </c>
      <c r="D318" s="22">
        <v>1134.0449999999998</v>
      </c>
      <c r="E318" s="20">
        <v>0.10100000000000001</v>
      </c>
      <c r="F318" s="20">
        <v>0.187</v>
      </c>
      <c r="G318" s="26">
        <v>56711</v>
      </c>
      <c r="H318" s="20">
        <v>4.2000000000000003E-2</v>
      </c>
      <c r="I318" s="20">
        <v>0.27100000000000002</v>
      </c>
      <c r="J318" s="20">
        <v>0.39900000000000002</v>
      </c>
    </row>
    <row r="319" spans="1:10" x14ac:dyDescent="0.25">
      <c r="A319">
        <v>17031150300</v>
      </c>
      <c r="B319" s="22">
        <v>7526</v>
      </c>
      <c r="C319" s="19">
        <v>9.7000000000000003E-2</v>
      </c>
      <c r="D319" s="22">
        <v>730.02200000000005</v>
      </c>
      <c r="E319" s="20">
        <v>8.6999999999999994E-2</v>
      </c>
      <c r="F319" s="20">
        <v>0.11600000000000001</v>
      </c>
      <c r="G319" s="26">
        <v>65859</v>
      </c>
      <c r="H319" s="20">
        <v>4.8000000000000001E-2</v>
      </c>
      <c r="I319" s="20">
        <v>0.32200000000000001</v>
      </c>
      <c r="J319" s="20">
        <v>0.57099999999999995</v>
      </c>
    </row>
    <row r="320" spans="1:10" x14ac:dyDescent="0.25">
      <c r="A320">
        <v>17031150401</v>
      </c>
      <c r="B320" s="22">
        <v>4805</v>
      </c>
      <c r="C320" s="19">
        <v>0.17</v>
      </c>
      <c r="D320" s="22">
        <v>816.85</v>
      </c>
      <c r="E320" s="20">
        <v>0.19600000000000001</v>
      </c>
      <c r="F320" s="20">
        <v>0.161</v>
      </c>
      <c r="G320" s="26">
        <v>53333</v>
      </c>
      <c r="H320" s="20">
        <v>3.0000000000000001E-3</v>
      </c>
      <c r="I320" s="20">
        <v>0.28499999999999998</v>
      </c>
      <c r="J320" s="20">
        <v>0.54300000000000004</v>
      </c>
    </row>
    <row r="321" spans="1:10" x14ac:dyDescent="0.25">
      <c r="A321">
        <v>17031150402</v>
      </c>
      <c r="B321" s="22">
        <v>3695</v>
      </c>
      <c r="C321" s="19">
        <v>7.5999999999999998E-2</v>
      </c>
      <c r="D321" s="22">
        <v>280.82</v>
      </c>
      <c r="E321" s="20">
        <v>0.108</v>
      </c>
      <c r="F321" s="20">
        <v>0.114</v>
      </c>
      <c r="G321" s="26">
        <v>56273</v>
      </c>
      <c r="H321" s="20">
        <v>0</v>
      </c>
      <c r="I321" s="20">
        <v>0.47599999999999998</v>
      </c>
      <c r="J321" s="20">
        <v>0.63</v>
      </c>
    </row>
    <row r="322" spans="1:10" x14ac:dyDescent="0.25">
      <c r="A322">
        <v>17031150501</v>
      </c>
      <c r="B322" s="22">
        <v>3743</v>
      </c>
      <c r="C322" s="19">
        <v>5.2999999999999999E-2</v>
      </c>
      <c r="D322" s="22">
        <v>198.37899999999999</v>
      </c>
      <c r="E322" s="20">
        <v>8.2000000000000003E-2</v>
      </c>
      <c r="F322" s="20">
        <v>7.0999999999999994E-2</v>
      </c>
      <c r="G322" s="26">
        <v>67989</v>
      </c>
      <c r="H322" s="20">
        <v>3.0000000000000001E-3</v>
      </c>
      <c r="I322" s="20">
        <v>0.29099999999999998</v>
      </c>
      <c r="J322" s="20">
        <v>0.88</v>
      </c>
    </row>
    <row r="323" spans="1:10" x14ac:dyDescent="0.25">
      <c r="A323">
        <v>17031150502</v>
      </c>
      <c r="B323" s="22">
        <v>4290</v>
      </c>
      <c r="C323" s="19">
        <v>0.11600000000000001</v>
      </c>
      <c r="D323" s="22">
        <v>497.64000000000004</v>
      </c>
      <c r="E323" s="20">
        <v>0.13100000000000001</v>
      </c>
      <c r="F323" s="20">
        <v>0.152</v>
      </c>
      <c r="G323" s="26">
        <v>46615</v>
      </c>
      <c r="H323" s="20">
        <v>1.9E-2</v>
      </c>
      <c r="I323" s="20">
        <v>0.40200000000000002</v>
      </c>
      <c r="J323" s="20">
        <v>0.58699999999999997</v>
      </c>
    </row>
    <row r="324" spans="1:10" x14ac:dyDescent="0.25">
      <c r="A324">
        <v>17031150600</v>
      </c>
      <c r="B324" s="22">
        <v>3868</v>
      </c>
      <c r="C324" s="19">
        <v>9.5000000000000001E-2</v>
      </c>
      <c r="D324" s="22">
        <v>367.46</v>
      </c>
      <c r="E324" s="20">
        <v>0.13</v>
      </c>
      <c r="F324" s="20">
        <v>0.108</v>
      </c>
      <c r="G324" s="26">
        <v>56361</v>
      </c>
      <c r="H324" s="20">
        <v>0</v>
      </c>
      <c r="I324" s="20">
        <v>0.41199999999999998</v>
      </c>
      <c r="J324" s="20">
        <v>0.64300000000000002</v>
      </c>
    </row>
    <row r="325" spans="1:10" x14ac:dyDescent="0.25">
      <c r="A325">
        <v>17031150700</v>
      </c>
      <c r="B325" s="22">
        <v>4621</v>
      </c>
      <c r="C325" s="19">
        <v>8.1000000000000003E-2</v>
      </c>
      <c r="D325" s="22">
        <v>374.30099999999999</v>
      </c>
      <c r="E325" s="20">
        <v>0.123</v>
      </c>
      <c r="F325" s="20">
        <v>0.109</v>
      </c>
      <c r="G325" s="26">
        <v>60172</v>
      </c>
      <c r="H325" s="20">
        <v>6.0000000000000001E-3</v>
      </c>
      <c r="I325" s="20">
        <v>0.432</v>
      </c>
      <c r="J325" s="20">
        <v>0.70699999999999996</v>
      </c>
    </row>
    <row r="326" spans="1:10" x14ac:dyDescent="0.25">
      <c r="A326">
        <v>17031150800</v>
      </c>
      <c r="B326" s="22">
        <v>5451</v>
      </c>
      <c r="C326" s="19">
        <v>7.8E-2</v>
      </c>
      <c r="D326" s="22">
        <v>425.178</v>
      </c>
      <c r="E326" s="20">
        <v>0.11899999999999999</v>
      </c>
      <c r="F326" s="20">
        <v>8.3000000000000004E-2</v>
      </c>
      <c r="G326" s="26">
        <v>62357</v>
      </c>
      <c r="H326" s="20">
        <v>8.0000000000000002E-3</v>
      </c>
      <c r="I326" s="20">
        <v>0.53</v>
      </c>
      <c r="J326" s="20">
        <v>0.52700000000000002</v>
      </c>
    </row>
    <row r="327" spans="1:10" x14ac:dyDescent="0.25">
      <c r="A327">
        <v>17031151001</v>
      </c>
      <c r="B327" s="22">
        <v>2538</v>
      </c>
      <c r="C327" s="19">
        <v>0.12</v>
      </c>
      <c r="D327" s="22">
        <v>304.56</v>
      </c>
      <c r="E327" s="20">
        <v>0.112</v>
      </c>
      <c r="F327" s="20">
        <v>0.38300000000000001</v>
      </c>
      <c r="G327" s="26">
        <v>40526</v>
      </c>
      <c r="H327" s="20">
        <v>3.7999999999999999E-2</v>
      </c>
      <c r="I327" s="20">
        <v>0.67300000000000004</v>
      </c>
      <c r="J327" s="20">
        <v>0.47</v>
      </c>
    </row>
    <row r="328" spans="1:10" x14ac:dyDescent="0.25">
      <c r="A328">
        <v>17031151002</v>
      </c>
      <c r="B328" s="22">
        <v>4685</v>
      </c>
      <c r="C328" s="19">
        <v>0.14000000000000001</v>
      </c>
      <c r="D328" s="22">
        <v>655.90000000000009</v>
      </c>
      <c r="E328" s="20">
        <v>0.19800000000000001</v>
      </c>
      <c r="F328" s="20">
        <v>0.191</v>
      </c>
      <c r="G328" s="26">
        <v>45276</v>
      </c>
      <c r="H328" s="20">
        <v>3.0000000000000001E-3</v>
      </c>
      <c r="I328" s="20">
        <v>0.64700000000000002</v>
      </c>
      <c r="J328" s="20">
        <v>0.38500000000000001</v>
      </c>
    </row>
    <row r="329" spans="1:10" x14ac:dyDescent="0.25">
      <c r="A329">
        <v>17031151100</v>
      </c>
      <c r="B329" s="22">
        <v>5391</v>
      </c>
      <c r="C329" s="19">
        <v>0.10199999999999999</v>
      </c>
      <c r="D329" s="22">
        <v>549.88199999999995</v>
      </c>
      <c r="E329" s="20">
        <v>0.09</v>
      </c>
      <c r="F329" s="20">
        <v>0.189</v>
      </c>
      <c r="G329" s="26">
        <v>45052</v>
      </c>
      <c r="H329" s="20">
        <v>0.02</v>
      </c>
      <c r="I329" s="20">
        <v>0.504</v>
      </c>
      <c r="J329" s="20">
        <v>0.43099999999999999</v>
      </c>
    </row>
    <row r="330" spans="1:10" x14ac:dyDescent="0.25">
      <c r="A330">
        <v>17031151200</v>
      </c>
      <c r="B330" s="22">
        <v>3680</v>
      </c>
      <c r="C330" s="19">
        <v>7.0999999999999994E-2</v>
      </c>
      <c r="D330" s="22">
        <v>261.27999999999997</v>
      </c>
      <c r="E330" s="20">
        <v>8.2000000000000003E-2</v>
      </c>
      <c r="F330" s="20">
        <v>7.0000000000000007E-2</v>
      </c>
      <c r="G330" s="26">
        <v>54808</v>
      </c>
      <c r="H330" s="20">
        <v>4.2000000000000003E-2</v>
      </c>
      <c r="I330" s="20">
        <v>0.34699999999999998</v>
      </c>
      <c r="J330" s="20">
        <v>0.71</v>
      </c>
    </row>
    <row r="331" spans="1:10" x14ac:dyDescent="0.25">
      <c r="A331">
        <v>17031160100</v>
      </c>
      <c r="B331" s="22">
        <v>2626</v>
      </c>
      <c r="C331" s="19">
        <v>0.123</v>
      </c>
      <c r="D331" s="22">
        <v>322.99799999999999</v>
      </c>
      <c r="E331" s="20">
        <v>0.14099999999999999</v>
      </c>
      <c r="F331" s="20">
        <v>7.5999999999999998E-2</v>
      </c>
      <c r="G331" s="26">
        <v>53333</v>
      </c>
      <c r="H331" s="20">
        <v>2E-3</v>
      </c>
      <c r="I331" s="20">
        <v>0.28699999999999998</v>
      </c>
      <c r="J331" s="20">
        <v>0.57399999999999995</v>
      </c>
    </row>
    <row r="332" spans="1:10" x14ac:dyDescent="0.25">
      <c r="A332">
        <v>17031160200</v>
      </c>
      <c r="B332" s="22">
        <v>3822</v>
      </c>
      <c r="C332" s="19">
        <v>8.7999999999999995E-2</v>
      </c>
      <c r="D332" s="22">
        <v>336.33599999999996</v>
      </c>
      <c r="E332" s="20">
        <v>0.09</v>
      </c>
      <c r="F332" s="20">
        <v>3.2000000000000001E-2</v>
      </c>
      <c r="G332" s="26">
        <v>54360</v>
      </c>
      <c r="H332" s="20">
        <v>4.2000000000000003E-2</v>
      </c>
      <c r="I332" s="20">
        <v>0.28899999999999998</v>
      </c>
      <c r="J332" s="20">
        <v>0.62</v>
      </c>
    </row>
    <row r="333" spans="1:10" x14ac:dyDescent="0.25">
      <c r="A333">
        <v>17031160300</v>
      </c>
      <c r="B333" s="22">
        <v>3877</v>
      </c>
      <c r="C333" s="19">
        <v>0.2</v>
      </c>
      <c r="D333" s="22">
        <v>775.40000000000009</v>
      </c>
      <c r="E333" s="20">
        <v>0.11600000000000001</v>
      </c>
      <c r="F333" s="20">
        <v>0.248</v>
      </c>
      <c r="G333" s="26">
        <v>40367</v>
      </c>
      <c r="H333" s="20">
        <v>0.18</v>
      </c>
      <c r="I333" s="20">
        <v>0.24099999999999999</v>
      </c>
      <c r="J333" s="20">
        <v>0.31</v>
      </c>
    </row>
    <row r="334" spans="1:10" x14ac:dyDescent="0.25">
      <c r="A334">
        <v>17031160400</v>
      </c>
      <c r="B334" s="22">
        <v>5090</v>
      </c>
      <c r="C334" s="19">
        <v>0.156</v>
      </c>
      <c r="D334" s="22">
        <v>794.04</v>
      </c>
      <c r="E334" s="20">
        <v>0.124</v>
      </c>
      <c r="F334" s="20">
        <v>0.28699999999999998</v>
      </c>
      <c r="G334" s="26">
        <v>37716</v>
      </c>
      <c r="H334" s="20">
        <v>5.7000000000000002E-2</v>
      </c>
      <c r="I334" s="20">
        <v>0.44400000000000001</v>
      </c>
      <c r="J334" s="20">
        <v>0.39900000000000002</v>
      </c>
    </row>
    <row r="335" spans="1:10" x14ac:dyDescent="0.25">
      <c r="A335">
        <v>17031160501</v>
      </c>
      <c r="B335" s="22">
        <v>4498</v>
      </c>
      <c r="C335" s="19">
        <v>5.5E-2</v>
      </c>
      <c r="D335" s="22">
        <v>247.39000000000001</v>
      </c>
      <c r="E335" s="20">
        <v>0.06</v>
      </c>
      <c r="F335" s="20">
        <v>0.16600000000000001</v>
      </c>
      <c r="G335" s="26">
        <v>44531</v>
      </c>
      <c r="H335" s="20">
        <v>4.3999999999999997E-2</v>
      </c>
      <c r="I335" s="20">
        <v>0.70399999999999996</v>
      </c>
      <c r="J335" s="20">
        <v>0.42699999999999999</v>
      </c>
    </row>
    <row r="336" spans="1:10" x14ac:dyDescent="0.25">
      <c r="A336">
        <v>17031160502</v>
      </c>
      <c r="B336" s="22">
        <v>4568</v>
      </c>
      <c r="C336" s="19">
        <v>3.5000000000000003E-2</v>
      </c>
      <c r="D336" s="22">
        <v>159.88000000000002</v>
      </c>
      <c r="E336" s="20">
        <v>0.05</v>
      </c>
      <c r="F336" s="20">
        <v>0.123</v>
      </c>
      <c r="G336" s="26">
        <v>56750</v>
      </c>
      <c r="H336" s="20">
        <v>1.7000000000000001E-2</v>
      </c>
      <c r="I336" s="20">
        <v>0.66600000000000004</v>
      </c>
      <c r="J336" s="20">
        <v>0.47899999999999998</v>
      </c>
    </row>
    <row r="337" spans="1:10" x14ac:dyDescent="0.25">
      <c r="A337">
        <v>17031160601</v>
      </c>
      <c r="B337" s="22">
        <v>3999</v>
      </c>
      <c r="C337" s="19">
        <v>6.2E-2</v>
      </c>
      <c r="D337" s="22">
        <v>247.93799999999999</v>
      </c>
      <c r="E337" s="20">
        <v>6.3E-2</v>
      </c>
      <c r="F337" s="20">
        <v>0.128</v>
      </c>
      <c r="G337" s="26">
        <v>52479</v>
      </c>
      <c r="H337" s="20">
        <v>1.4999999999999999E-2</v>
      </c>
      <c r="I337" s="20">
        <v>0.59699999999999998</v>
      </c>
      <c r="J337" s="20">
        <v>0.41699999999999998</v>
      </c>
    </row>
    <row r="338" spans="1:10" x14ac:dyDescent="0.25">
      <c r="A338">
        <v>17031160602</v>
      </c>
      <c r="B338" s="22">
        <v>3983</v>
      </c>
      <c r="C338" s="19">
        <v>0.111</v>
      </c>
      <c r="D338" s="22">
        <v>442.113</v>
      </c>
      <c r="E338" s="20">
        <v>9.0999999999999998E-2</v>
      </c>
      <c r="F338" s="20">
        <v>0.14699999999999999</v>
      </c>
      <c r="G338" s="26">
        <v>43380</v>
      </c>
      <c r="H338" s="20">
        <v>2.5000000000000001E-2</v>
      </c>
      <c r="I338" s="20">
        <v>0.48199999999999998</v>
      </c>
      <c r="J338" s="20">
        <v>0.32500000000000001</v>
      </c>
    </row>
    <row r="339" spans="1:10" x14ac:dyDescent="0.25">
      <c r="A339">
        <v>17031160700</v>
      </c>
      <c r="B339" s="22">
        <v>6008</v>
      </c>
      <c r="C339" s="19">
        <v>0.11600000000000001</v>
      </c>
      <c r="D339" s="22">
        <v>696.928</v>
      </c>
      <c r="E339" s="20">
        <v>9.7000000000000003E-2</v>
      </c>
      <c r="F339" s="20">
        <v>0.18099999999999999</v>
      </c>
      <c r="G339" s="26">
        <v>52154</v>
      </c>
      <c r="H339" s="20">
        <v>6.3E-2</v>
      </c>
      <c r="I339" s="20">
        <v>0.41299999999999998</v>
      </c>
      <c r="J339" s="20">
        <v>0.48299999999999998</v>
      </c>
    </row>
    <row r="340" spans="1:10" x14ac:dyDescent="0.25">
      <c r="A340">
        <v>17031160800</v>
      </c>
      <c r="B340" s="22">
        <v>5388</v>
      </c>
      <c r="C340" s="19">
        <v>7.8E-2</v>
      </c>
      <c r="D340" s="22">
        <v>420.26400000000001</v>
      </c>
      <c r="E340" s="20">
        <v>0.11</v>
      </c>
      <c r="F340" s="20">
        <v>6.3E-2</v>
      </c>
      <c r="G340" s="26">
        <v>55256</v>
      </c>
      <c r="H340" s="20">
        <v>1.6E-2</v>
      </c>
      <c r="I340" s="20">
        <v>0.57099999999999995</v>
      </c>
      <c r="J340" s="20">
        <v>0.42199999999999999</v>
      </c>
    </row>
    <row r="341" spans="1:10" x14ac:dyDescent="0.25">
      <c r="A341">
        <v>17031160900</v>
      </c>
      <c r="B341" s="22">
        <v>2272</v>
      </c>
      <c r="C341" s="19">
        <v>0.108</v>
      </c>
      <c r="D341" s="22">
        <v>245.376</v>
      </c>
      <c r="E341" s="20">
        <v>0.121</v>
      </c>
      <c r="F341" s="20">
        <v>7.0000000000000007E-2</v>
      </c>
      <c r="G341" s="26">
        <v>66786</v>
      </c>
      <c r="H341" s="20">
        <v>1.7000000000000001E-2</v>
      </c>
      <c r="I341" s="20">
        <v>0.25700000000000001</v>
      </c>
      <c r="J341" s="20">
        <v>0.622</v>
      </c>
    </row>
    <row r="342" spans="1:10" x14ac:dyDescent="0.25">
      <c r="A342">
        <v>17031161000</v>
      </c>
      <c r="B342" s="22">
        <v>1726</v>
      </c>
      <c r="C342" s="19">
        <v>8.5999999999999993E-2</v>
      </c>
      <c r="D342" s="22">
        <v>148.43599999999998</v>
      </c>
      <c r="E342" s="20">
        <v>5.2999999999999999E-2</v>
      </c>
      <c r="F342" s="20">
        <v>9.8000000000000004E-2</v>
      </c>
      <c r="G342" s="26">
        <v>52778</v>
      </c>
      <c r="H342" s="20">
        <v>8.0000000000000002E-3</v>
      </c>
      <c r="I342" s="20">
        <v>0.33700000000000002</v>
      </c>
      <c r="J342" s="20">
        <v>0.45400000000000001</v>
      </c>
    </row>
    <row r="343" spans="1:10" x14ac:dyDescent="0.25">
      <c r="A343">
        <v>17031161100</v>
      </c>
      <c r="B343" s="22">
        <v>2026</v>
      </c>
      <c r="C343" s="19">
        <v>5.6000000000000001E-2</v>
      </c>
      <c r="D343" s="22">
        <v>113.456</v>
      </c>
      <c r="E343" s="20">
        <v>2.4E-2</v>
      </c>
      <c r="F343" s="20">
        <v>6.9000000000000006E-2</v>
      </c>
      <c r="G343" s="26">
        <v>84542</v>
      </c>
      <c r="H343" s="20">
        <v>0.04</v>
      </c>
      <c r="I343" s="20">
        <v>0.193</v>
      </c>
      <c r="J343" s="20">
        <v>0.69099999999999995</v>
      </c>
    </row>
    <row r="344" spans="1:10" x14ac:dyDescent="0.25">
      <c r="A344">
        <v>17031161200</v>
      </c>
      <c r="B344" s="22">
        <v>2664</v>
      </c>
      <c r="C344" s="19">
        <v>7.3999999999999996E-2</v>
      </c>
      <c r="D344" s="22">
        <v>197.136</v>
      </c>
      <c r="E344" s="20">
        <v>9.0999999999999998E-2</v>
      </c>
      <c r="F344" s="20">
        <v>9.0999999999999998E-2</v>
      </c>
      <c r="G344" s="26">
        <v>47266</v>
      </c>
      <c r="H344" s="20">
        <v>4.4999999999999998E-2</v>
      </c>
      <c r="I344" s="20">
        <v>0.51300000000000001</v>
      </c>
      <c r="J344" s="20">
        <v>0.55100000000000005</v>
      </c>
    </row>
    <row r="345" spans="1:10" x14ac:dyDescent="0.25">
      <c r="A345">
        <v>17031161300</v>
      </c>
      <c r="B345" s="22">
        <v>3943</v>
      </c>
      <c r="C345" s="19">
        <v>9.5000000000000001E-2</v>
      </c>
      <c r="D345" s="22">
        <v>374.58499999999998</v>
      </c>
      <c r="E345" s="20">
        <v>0.09</v>
      </c>
      <c r="F345" s="20">
        <v>0.14799999999999999</v>
      </c>
      <c r="G345" s="26">
        <v>40463</v>
      </c>
      <c r="H345" s="20">
        <v>4.7E-2</v>
      </c>
      <c r="I345" s="20">
        <v>0.63500000000000001</v>
      </c>
      <c r="J345" s="20">
        <v>0.29399999999999998</v>
      </c>
    </row>
    <row r="346" spans="1:10" x14ac:dyDescent="0.25">
      <c r="A346">
        <v>17031170100</v>
      </c>
      <c r="B346" s="22">
        <v>1871</v>
      </c>
      <c r="C346" s="19">
        <v>8.1000000000000003E-2</v>
      </c>
      <c r="D346" s="22">
        <v>151.55100000000002</v>
      </c>
      <c r="E346" s="20">
        <v>2.1999999999999999E-2</v>
      </c>
      <c r="F346" s="20">
        <v>0.121</v>
      </c>
      <c r="G346" s="26">
        <v>38824</v>
      </c>
      <c r="H346" s="20">
        <v>3.5000000000000003E-2</v>
      </c>
      <c r="I346" s="20">
        <v>0.11899999999999999</v>
      </c>
      <c r="J346" s="20">
        <v>0.77700000000000002</v>
      </c>
    </row>
    <row r="347" spans="1:10" x14ac:dyDescent="0.25">
      <c r="A347">
        <v>17031170200</v>
      </c>
      <c r="B347" s="22">
        <v>4366</v>
      </c>
      <c r="C347" s="19">
        <v>4.4999999999999998E-2</v>
      </c>
      <c r="D347" s="22">
        <v>196.47</v>
      </c>
      <c r="E347" s="20">
        <v>6.5000000000000002E-2</v>
      </c>
      <c r="F347" s="20">
        <v>0.107</v>
      </c>
      <c r="G347" s="26">
        <v>70813</v>
      </c>
      <c r="H347" s="20">
        <v>0</v>
      </c>
      <c r="I347" s="20">
        <v>0.38</v>
      </c>
      <c r="J347" s="20">
        <v>0.78500000000000003</v>
      </c>
    </row>
    <row r="348" spans="1:10" x14ac:dyDescent="0.25">
      <c r="A348">
        <v>17031170300</v>
      </c>
      <c r="B348" s="22">
        <v>4918</v>
      </c>
      <c r="C348" s="19">
        <v>9.2999999999999999E-2</v>
      </c>
      <c r="D348" s="22">
        <v>457.37400000000002</v>
      </c>
      <c r="E348" s="20">
        <v>8.1000000000000003E-2</v>
      </c>
      <c r="F348" s="20">
        <v>0.14899999999999999</v>
      </c>
      <c r="G348" s="26">
        <v>57688</v>
      </c>
      <c r="H348" s="20">
        <v>5.0000000000000001E-3</v>
      </c>
      <c r="I348" s="20">
        <v>0.25900000000000001</v>
      </c>
      <c r="J348" s="20">
        <v>0.70599999999999996</v>
      </c>
    </row>
    <row r="349" spans="1:10" x14ac:dyDescent="0.25">
      <c r="A349">
        <v>17031170400</v>
      </c>
      <c r="B349" s="22">
        <v>3720</v>
      </c>
      <c r="C349" s="19">
        <v>0.1</v>
      </c>
      <c r="D349" s="22">
        <v>372</v>
      </c>
      <c r="E349" s="20">
        <v>9.6000000000000002E-2</v>
      </c>
      <c r="F349" s="20">
        <v>0.156</v>
      </c>
      <c r="G349" s="26">
        <v>54038</v>
      </c>
      <c r="H349" s="20">
        <v>7.0000000000000001E-3</v>
      </c>
      <c r="I349" s="20">
        <v>0.20399999999999999</v>
      </c>
      <c r="J349" s="20">
        <v>0.81100000000000005</v>
      </c>
    </row>
    <row r="350" spans="1:10" x14ac:dyDescent="0.25">
      <c r="A350">
        <v>17031170500</v>
      </c>
      <c r="B350" s="22">
        <v>4888</v>
      </c>
      <c r="C350" s="19">
        <v>6.7000000000000004E-2</v>
      </c>
      <c r="D350" s="22">
        <v>327.49600000000004</v>
      </c>
      <c r="E350" s="20">
        <v>5.8999999999999997E-2</v>
      </c>
      <c r="F350" s="20">
        <v>6.3E-2</v>
      </c>
      <c r="G350" s="26">
        <v>74402</v>
      </c>
      <c r="H350" s="20">
        <v>0.03</v>
      </c>
      <c r="I350" s="20">
        <v>0.20100000000000001</v>
      </c>
      <c r="J350" s="20">
        <v>0.76100000000000001</v>
      </c>
    </row>
    <row r="351" spans="1:10" x14ac:dyDescent="0.25">
      <c r="A351">
        <v>17031170600</v>
      </c>
      <c r="B351" s="22">
        <v>2774</v>
      </c>
      <c r="C351" s="19">
        <v>0.1</v>
      </c>
      <c r="D351" s="22">
        <v>277.40000000000003</v>
      </c>
      <c r="E351" s="20">
        <v>9.5000000000000001E-2</v>
      </c>
      <c r="F351" s="20">
        <v>6.2E-2</v>
      </c>
      <c r="G351" s="26">
        <v>53512</v>
      </c>
      <c r="H351" s="20">
        <v>3.1E-2</v>
      </c>
      <c r="I351" s="20">
        <v>0.186</v>
      </c>
      <c r="J351" s="20">
        <v>0.71299999999999997</v>
      </c>
    </row>
    <row r="352" spans="1:10" x14ac:dyDescent="0.25">
      <c r="A352">
        <v>17031170700</v>
      </c>
      <c r="B352" s="22">
        <v>2831</v>
      </c>
      <c r="C352" s="19">
        <v>0.14899999999999999</v>
      </c>
      <c r="D352" s="22">
        <v>421.81899999999996</v>
      </c>
      <c r="E352" s="20">
        <v>0.17799999999999999</v>
      </c>
      <c r="F352" s="20">
        <v>0.17299999999999999</v>
      </c>
      <c r="G352" s="26">
        <v>51585</v>
      </c>
      <c r="H352" s="20">
        <v>3.0000000000000001E-3</v>
      </c>
      <c r="I352" s="20">
        <v>0.19900000000000001</v>
      </c>
      <c r="J352" s="20">
        <v>0.80300000000000005</v>
      </c>
    </row>
    <row r="353" spans="1:10" x14ac:dyDescent="0.25">
      <c r="A353">
        <v>17031170800</v>
      </c>
      <c r="B353" s="22">
        <v>3750</v>
      </c>
      <c r="C353" s="19">
        <v>0.123</v>
      </c>
      <c r="D353" s="22">
        <v>461.25</v>
      </c>
      <c r="E353" s="20">
        <v>0.14599999999999999</v>
      </c>
      <c r="F353" s="20">
        <v>0.107</v>
      </c>
      <c r="G353" s="26">
        <v>59315</v>
      </c>
      <c r="H353" s="20">
        <v>6.0000000000000001E-3</v>
      </c>
      <c r="I353" s="20">
        <v>0.221</v>
      </c>
      <c r="J353" s="20">
        <v>0.72499999999999998</v>
      </c>
    </row>
    <row r="354" spans="1:10" x14ac:dyDescent="0.25">
      <c r="A354">
        <v>17031170900</v>
      </c>
      <c r="B354" s="22">
        <v>1729</v>
      </c>
      <c r="C354" s="19">
        <v>7.5999999999999998E-2</v>
      </c>
      <c r="D354" s="22">
        <v>131.404</v>
      </c>
      <c r="E354" s="20">
        <v>9.2999999999999999E-2</v>
      </c>
      <c r="F354" s="20">
        <v>0.115</v>
      </c>
      <c r="G354" s="26">
        <v>69231</v>
      </c>
      <c r="H354" s="20">
        <v>5.0000000000000001E-3</v>
      </c>
      <c r="I354" s="20">
        <v>0.28100000000000003</v>
      </c>
      <c r="J354" s="20">
        <v>0.79400000000000004</v>
      </c>
    </row>
    <row r="355" spans="1:10" x14ac:dyDescent="0.25">
      <c r="A355">
        <v>17031171000</v>
      </c>
      <c r="B355" s="22">
        <v>7949</v>
      </c>
      <c r="C355" s="19">
        <v>7.8E-2</v>
      </c>
      <c r="D355" s="22">
        <v>620.02200000000005</v>
      </c>
      <c r="E355" s="20">
        <v>7.8E-2</v>
      </c>
      <c r="F355" s="20">
        <v>8.3000000000000004E-2</v>
      </c>
      <c r="G355" s="26">
        <v>60154</v>
      </c>
      <c r="H355" s="20">
        <v>4.2999999999999997E-2</v>
      </c>
      <c r="I355" s="20">
        <v>0.29599999999999999</v>
      </c>
      <c r="J355" s="20">
        <v>0.70199999999999996</v>
      </c>
    </row>
    <row r="356" spans="1:10" x14ac:dyDescent="0.25">
      <c r="A356">
        <v>17031171100</v>
      </c>
      <c r="B356" s="22">
        <v>4257</v>
      </c>
      <c r="C356" s="19">
        <v>0.09</v>
      </c>
      <c r="D356" s="22">
        <v>383.13</v>
      </c>
      <c r="E356" s="20">
        <v>0.123</v>
      </c>
      <c r="F356" s="20">
        <v>0.11700000000000001</v>
      </c>
      <c r="G356" s="26">
        <v>64911</v>
      </c>
      <c r="H356" s="20">
        <v>1.2999999999999999E-2</v>
      </c>
      <c r="I356" s="20">
        <v>0.379</v>
      </c>
      <c r="J356" s="20">
        <v>0.69899999999999995</v>
      </c>
    </row>
    <row r="357" spans="1:10" x14ac:dyDescent="0.25">
      <c r="A357">
        <v>17031180100</v>
      </c>
      <c r="B357" s="22">
        <v>5918</v>
      </c>
      <c r="C357" s="19">
        <v>7.2999999999999995E-2</v>
      </c>
      <c r="D357" s="22">
        <v>432.01399999999995</v>
      </c>
      <c r="E357" s="20">
        <v>9.9000000000000005E-2</v>
      </c>
      <c r="F357" s="20">
        <v>0.16</v>
      </c>
      <c r="G357" s="26">
        <v>43797</v>
      </c>
      <c r="H357" s="20">
        <v>0.03</v>
      </c>
      <c r="I357" s="20">
        <v>0.50800000000000001</v>
      </c>
      <c r="J357" s="20">
        <v>0.70799999999999996</v>
      </c>
    </row>
    <row r="358" spans="1:10" x14ac:dyDescent="0.25">
      <c r="A358">
        <v>17031190100</v>
      </c>
      <c r="B358" s="22">
        <v>2720</v>
      </c>
      <c r="C358" s="19">
        <v>0.13200000000000001</v>
      </c>
      <c r="D358" s="22">
        <v>359.04</v>
      </c>
      <c r="E358" s="20">
        <v>0.13200000000000001</v>
      </c>
      <c r="F358" s="20">
        <v>0.29799999999999999</v>
      </c>
      <c r="G358" s="26">
        <v>29286</v>
      </c>
      <c r="H358" s="20">
        <v>3.5000000000000003E-2</v>
      </c>
      <c r="I358" s="20">
        <v>0.72099999999999997</v>
      </c>
      <c r="J358" s="20">
        <v>0.28799999999999998</v>
      </c>
    </row>
    <row r="359" spans="1:10" x14ac:dyDescent="0.25">
      <c r="A359">
        <v>17031190200</v>
      </c>
      <c r="B359" s="22">
        <v>5694</v>
      </c>
      <c r="C359" s="19">
        <v>8.3000000000000004E-2</v>
      </c>
      <c r="D359" s="22">
        <v>472.60200000000003</v>
      </c>
      <c r="E359" s="20">
        <v>0.15</v>
      </c>
      <c r="F359" s="20">
        <v>0.24199999999999999</v>
      </c>
      <c r="G359" s="26">
        <v>46846</v>
      </c>
      <c r="H359" s="20">
        <v>2.7E-2</v>
      </c>
      <c r="I359" s="20">
        <v>0.79</v>
      </c>
      <c r="J359" s="20">
        <v>0.58399999999999996</v>
      </c>
    </row>
    <row r="360" spans="1:10" x14ac:dyDescent="0.25">
      <c r="A360">
        <v>17031190300</v>
      </c>
      <c r="B360" s="22">
        <v>5445</v>
      </c>
      <c r="C360" s="19">
        <v>7.6999999999999999E-2</v>
      </c>
      <c r="D360" s="22">
        <v>419.26499999999999</v>
      </c>
      <c r="E360" s="20">
        <v>0.13100000000000001</v>
      </c>
      <c r="F360" s="20">
        <v>0.11799999999999999</v>
      </c>
      <c r="G360" s="26">
        <v>46413</v>
      </c>
      <c r="H360" s="20">
        <v>1.0999999999999999E-2</v>
      </c>
      <c r="I360" s="20">
        <v>0.65700000000000003</v>
      </c>
      <c r="J360" s="20">
        <v>0.52100000000000002</v>
      </c>
    </row>
    <row r="361" spans="1:10" x14ac:dyDescent="0.25">
      <c r="A361">
        <v>17031190401</v>
      </c>
      <c r="B361" s="22">
        <v>4183</v>
      </c>
      <c r="C361" s="19">
        <v>0.121</v>
      </c>
      <c r="D361" s="22">
        <v>506.14299999999997</v>
      </c>
      <c r="E361" s="20">
        <v>0.21299999999999999</v>
      </c>
      <c r="F361" s="20">
        <v>0.13600000000000001</v>
      </c>
      <c r="G361" s="26">
        <v>52539</v>
      </c>
      <c r="H361" s="20">
        <v>0</v>
      </c>
      <c r="I361" s="20">
        <v>0.60499999999999998</v>
      </c>
      <c r="J361" s="20">
        <v>0.58899999999999997</v>
      </c>
    </row>
    <row r="362" spans="1:10" x14ac:dyDescent="0.25">
      <c r="A362">
        <v>17031190402</v>
      </c>
      <c r="B362" s="22">
        <v>4642</v>
      </c>
      <c r="C362" s="19">
        <v>0.125</v>
      </c>
      <c r="D362" s="22">
        <v>580.25</v>
      </c>
      <c r="E362" s="20">
        <v>0.2</v>
      </c>
      <c r="F362" s="20">
        <v>0.22600000000000001</v>
      </c>
      <c r="G362" s="26">
        <v>36098</v>
      </c>
      <c r="H362" s="20">
        <v>0.04</v>
      </c>
      <c r="I362" s="20">
        <v>0.68700000000000006</v>
      </c>
      <c r="J362" s="20">
        <v>0.60799999999999998</v>
      </c>
    </row>
    <row r="363" spans="1:10" x14ac:dyDescent="0.25">
      <c r="A363">
        <v>17031190601</v>
      </c>
      <c r="B363" s="22">
        <v>4777</v>
      </c>
      <c r="C363" s="19">
        <v>9.6000000000000002E-2</v>
      </c>
      <c r="D363" s="22">
        <v>458.59199999999998</v>
      </c>
      <c r="E363" s="20">
        <v>0.151</v>
      </c>
      <c r="F363" s="20">
        <v>0.249</v>
      </c>
      <c r="G363" s="26">
        <v>48696</v>
      </c>
      <c r="H363" s="20">
        <v>4.2999999999999997E-2</v>
      </c>
      <c r="I363" s="20">
        <v>0.83699999999999997</v>
      </c>
      <c r="J363" s="20">
        <v>0.42399999999999999</v>
      </c>
    </row>
    <row r="364" spans="1:10" x14ac:dyDescent="0.25">
      <c r="A364">
        <v>17031190602</v>
      </c>
      <c r="B364" s="22">
        <v>5265</v>
      </c>
      <c r="C364" s="19">
        <v>3.9E-2</v>
      </c>
      <c r="D364" s="22">
        <v>205.33500000000001</v>
      </c>
      <c r="E364" s="20">
        <v>0.107</v>
      </c>
      <c r="F364" s="20">
        <v>0.10100000000000001</v>
      </c>
      <c r="G364" s="26">
        <v>48373</v>
      </c>
      <c r="H364" s="20">
        <v>0.05</v>
      </c>
      <c r="I364" s="20">
        <v>0.78100000000000003</v>
      </c>
      <c r="J364" s="20">
        <v>0.59299999999999997</v>
      </c>
    </row>
    <row r="365" spans="1:10" x14ac:dyDescent="0.25">
      <c r="A365">
        <v>17031190701</v>
      </c>
      <c r="B365" s="22">
        <v>3072</v>
      </c>
      <c r="C365" s="19">
        <v>6.7000000000000004E-2</v>
      </c>
      <c r="D365" s="22">
        <v>205.82400000000001</v>
      </c>
      <c r="E365" s="20">
        <v>0.128</v>
      </c>
      <c r="F365" s="20">
        <v>0.106</v>
      </c>
      <c r="G365" s="26">
        <v>40750</v>
      </c>
      <c r="H365" s="20">
        <v>4.2999999999999997E-2</v>
      </c>
      <c r="I365" s="20">
        <v>0.79900000000000004</v>
      </c>
      <c r="J365" s="20">
        <v>0.434</v>
      </c>
    </row>
    <row r="366" spans="1:10" x14ac:dyDescent="0.25">
      <c r="A366">
        <v>17031190702</v>
      </c>
      <c r="B366" s="22">
        <v>5090</v>
      </c>
      <c r="C366" s="19">
        <v>0.11600000000000001</v>
      </c>
      <c r="D366" s="22">
        <v>590.44000000000005</v>
      </c>
      <c r="E366" s="20">
        <v>0.157</v>
      </c>
      <c r="F366" s="20">
        <v>0.24099999999999999</v>
      </c>
      <c r="G366" s="26">
        <v>41563</v>
      </c>
      <c r="H366" s="20">
        <v>6.4000000000000001E-2</v>
      </c>
      <c r="I366" s="20">
        <v>0.78800000000000003</v>
      </c>
      <c r="J366" s="20">
        <v>0.36799999999999999</v>
      </c>
    </row>
    <row r="367" spans="1:10" x14ac:dyDescent="0.25">
      <c r="A367">
        <v>17031190800</v>
      </c>
      <c r="B367" s="22">
        <v>6881</v>
      </c>
      <c r="C367" s="19">
        <v>0.08</v>
      </c>
      <c r="D367" s="22">
        <v>550.48</v>
      </c>
      <c r="E367" s="20">
        <v>0.13600000000000001</v>
      </c>
      <c r="F367" s="20">
        <v>0.214</v>
      </c>
      <c r="G367" s="26">
        <v>39789</v>
      </c>
      <c r="H367" s="20">
        <v>2.8000000000000001E-2</v>
      </c>
      <c r="I367" s="20">
        <v>0.85399999999999998</v>
      </c>
      <c r="J367" s="20">
        <v>0.432</v>
      </c>
    </row>
    <row r="368" spans="1:10" x14ac:dyDescent="0.25">
      <c r="A368">
        <v>17031190900</v>
      </c>
      <c r="B368" s="22">
        <v>1864</v>
      </c>
      <c r="C368" s="19">
        <v>5.6000000000000001E-2</v>
      </c>
      <c r="D368" s="22">
        <v>104.384</v>
      </c>
      <c r="E368" s="20">
        <v>0.123</v>
      </c>
      <c r="F368" s="20">
        <v>0.21199999999999999</v>
      </c>
      <c r="G368" s="26">
        <v>33967</v>
      </c>
      <c r="H368" s="20">
        <v>4.5999999999999999E-2</v>
      </c>
      <c r="I368" s="20">
        <v>0.84099999999999997</v>
      </c>
      <c r="J368" s="20">
        <v>0.64900000000000002</v>
      </c>
    </row>
    <row r="369" spans="1:10" x14ac:dyDescent="0.25">
      <c r="A369">
        <v>17031191000</v>
      </c>
      <c r="B369" s="22">
        <v>2901</v>
      </c>
      <c r="C369" s="19">
        <v>7.2999999999999995E-2</v>
      </c>
      <c r="D369" s="22">
        <v>211.773</v>
      </c>
      <c r="E369" s="20">
        <v>0.16400000000000001</v>
      </c>
      <c r="F369" s="20">
        <v>0.28399999999999997</v>
      </c>
      <c r="G369" s="26">
        <v>47457</v>
      </c>
      <c r="H369" s="20">
        <v>4.5999999999999999E-2</v>
      </c>
      <c r="I369" s="20">
        <v>0.92600000000000005</v>
      </c>
      <c r="J369" s="20">
        <v>0.63900000000000001</v>
      </c>
    </row>
    <row r="370" spans="1:10" x14ac:dyDescent="0.25">
      <c r="A370">
        <v>17031191100</v>
      </c>
      <c r="B370" s="22">
        <v>7936</v>
      </c>
      <c r="C370" s="19">
        <v>9.5000000000000001E-2</v>
      </c>
      <c r="D370" s="22">
        <v>753.92</v>
      </c>
      <c r="E370" s="20">
        <v>0.17299999999999999</v>
      </c>
      <c r="F370" s="20">
        <v>0.247</v>
      </c>
      <c r="G370" s="26">
        <v>45198</v>
      </c>
      <c r="H370" s="20">
        <v>4.4999999999999998E-2</v>
      </c>
      <c r="I370" s="20">
        <v>0.91400000000000003</v>
      </c>
      <c r="J370" s="20">
        <v>0.437</v>
      </c>
    </row>
    <row r="371" spans="1:10" x14ac:dyDescent="0.25">
      <c r="A371">
        <v>17031191200</v>
      </c>
      <c r="B371" s="22">
        <v>3975</v>
      </c>
      <c r="C371" s="19">
        <v>8.6999999999999994E-2</v>
      </c>
      <c r="D371" s="22">
        <v>345.82499999999999</v>
      </c>
      <c r="E371" s="20">
        <v>0.1</v>
      </c>
      <c r="F371" s="20">
        <v>0.34799999999999998</v>
      </c>
      <c r="G371" s="26">
        <v>35739</v>
      </c>
      <c r="H371" s="20">
        <v>2.8000000000000001E-2</v>
      </c>
      <c r="I371" s="20">
        <v>0.89900000000000002</v>
      </c>
      <c r="J371" s="20">
        <v>0.34200000000000003</v>
      </c>
    </row>
    <row r="372" spans="1:10" x14ac:dyDescent="0.25">
      <c r="A372">
        <v>17031191301</v>
      </c>
      <c r="B372" s="22">
        <v>5941</v>
      </c>
      <c r="C372" s="19">
        <v>8.6999999999999994E-2</v>
      </c>
      <c r="D372" s="22">
        <v>516.86699999999996</v>
      </c>
      <c r="E372" s="20">
        <v>0.124</v>
      </c>
      <c r="F372" s="20">
        <v>0.22700000000000001</v>
      </c>
      <c r="G372" s="26">
        <v>40719</v>
      </c>
      <c r="H372" s="20">
        <v>0.11700000000000001</v>
      </c>
      <c r="I372" s="20">
        <v>0.83899999999999997</v>
      </c>
      <c r="J372" s="20">
        <v>0.44600000000000001</v>
      </c>
    </row>
    <row r="373" spans="1:10" x14ac:dyDescent="0.25">
      <c r="A373">
        <v>17031191302</v>
      </c>
      <c r="B373" s="22">
        <v>5088</v>
      </c>
      <c r="C373" s="19">
        <v>6.8000000000000005E-2</v>
      </c>
      <c r="D373" s="22">
        <v>345.98400000000004</v>
      </c>
      <c r="E373" s="20">
        <v>0.104</v>
      </c>
      <c r="F373" s="20">
        <v>0.23300000000000001</v>
      </c>
      <c r="G373" s="26">
        <v>38966</v>
      </c>
      <c r="H373" s="20">
        <v>8.5000000000000006E-2</v>
      </c>
      <c r="I373" s="20">
        <v>0.90800000000000003</v>
      </c>
      <c r="J373" s="20">
        <v>0.40100000000000002</v>
      </c>
    </row>
    <row r="374" spans="1:10" x14ac:dyDescent="0.25">
      <c r="A374">
        <v>17031200100</v>
      </c>
      <c r="B374" s="22">
        <v>4603</v>
      </c>
      <c r="C374" s="19">
        <v>5.6000000000000001E-2</v>
      </c>
      <c r="D374" s="22">
        <v>257.76800000000003</v>
      </c>
      <c r="E374" s="20">
        <v>0.105</v>
      </c>
      <c r="F374" s="20">
        <v>0.13100000000000001</v>
      </c>
      <c r="G374" s="26">
        <v>44306</v>
      </c>
      <c r="H374" s="20">
        <v>2.5999999999999999E-2</v>
      </c>
      <c r="I374" s="20">
        <v>0.77900000000000003</v>
      </c>
      <c r="J374" s="20">
        <v>0.46200000000000002</v>
      </c>
    </row>
    <row r="375" spans="1:10" x14ac:dyDescent="0.25">
      <c r="A375">
        <v>17031200200</v>
      </c>
      <c r="B375" s="22">
        <v>4968</v>
      </c>
      <c r="C375" s="19">
        <v>7.5999999999999998E-2</v>
      </c>
      <c r="D375" s="22">
        <v>377.56799999999998</v>
      </c>
      <c r="E375" s="20">
        <v>0.127</v>
      </c>
      <c r="F375" s="20">
        <v>0.187</v>
      </c>
      <c r="G375" s="26">
        <v>36436</v>
      </c>
      <c r="H375" s="20">
        <v>2.5000000000000001E-2</v>
      </c>
      <c r="I375" s="20">
        <v>0.88200000000000001</v>
      </c>
      <c r="J375" s="20">
        <v>0.34300000000000003</v>
      </c>
    </row>
    <row r="376" spans="1:10" x14ac:dyDescent="0.25">
      <c r="A376">
        <v>17031200300</v>
      </c>
      <c r="B376" s="22">
        <v>2401</v>
      </c>
      <c r="C376" s="19">
        <v>8.6999999999999994E-2</v>
      </c>
      <c r="D376" s="22">
        <v>208.88699999999997</v>
      </c>
      <c r="E376" s="20">
        <v>0.125</v>
      </c>
      <c r="F376" s="20">
        <v>0.30499999999999999</v>
      </c>
      <c r="G376" s="26">
        <v>40163</v>
      </c>
      <c r="H376" s="20">
        <v>8.9999999999999993E-3</v>
      </c>
      <c r="I376" s="20">
        <v>0.92500000000000004</v>
      </c>
      <c r="J376" s="20">
        <v>0.32900000000000001</v>
      </c>
    </row>
    <row r="377" spans="1:10" x14ac:dyDescent="0.25">
      <c r="A377">
        <v>17031200401</v>
      </c>
      <c r="B377" s="22">
        <v>3814</v>
      </c>
      <c r="C377" s="19">
        <v>6.4000000000000001E-2</v>
      </c>
      <c r="D377" s="22">
        <v>244.096</v>
      </c>
      <c r="E377" s="20">
        <v>0.13100000000000001</v>
      </c>
      <c r="F377" s="20">
        <v>0.20399999999999999</v>
      </c>
      <c r="G377" s="26">
        <v>35489</v>
      </c>
      <c r="H377" s="20">
        <v>0.03</v>
      </c>
      <c r="I377" s="20">
        <v>0.94699999999999995</v>
      </c>
      <c r="J377" s="20">
        <v>0.42199999999999999</v>
      </c>
    </row>
    <row r="378" spans="1:10" x14ac:dyDescent="0.25">
      <c r="A378">
        <v>17031200402</v>
      </c>
      <c r="B378" s="22">
        <v>4033</v>
      </c>
      <c r="C378" s="19">
        <v>5.6000000000000001E-2</v>
      </c>
      <c r="D378" s="22">
        <v>225.84800000000001</v>
      </c>
      <c r="E378" s="20">
        <v>9.7000000000000003E-2</v>
      </c>
      <c r="F378" s="20">
        <v>0.26600000000000001</v>
      </c>
      <c r="G378" s="26">
        <v>39526</v>
      </c>
      <c r="H378" s="20">
        <v>3.5999999999999997E-2</v>
      </c>
      <c r="I378" s="20">
        <v>0.93300000000000005</v>
      </c>
      <c r="J378" s="20">
        <v>0.443</v>
      </c>
    </row>
    <row r="379" spans="1:10" x14ac:dyDescent="0.25">
      <c r="A379">
        <v>17031210100</v>
      </c>
      <c r="B379" s="22">
        <v>3447</v>
      </c>
      <c r="C379" s="19">
        <v>0.127</v>
      </c>
      <c r="D379" s="22">
        <v>437.76900000000001</v>
      </c>
      <c r="E379" s="20">
        <v>0.10299999999999999</v>
      </c>
      <c r="F379" s="20">
        <v>0.20100000000000001</v>
      </c>
      <c r="G379" s="26">
        <v>56250</v>
      </c>
      <c r="H379" s="20">
        <v>2.1000000000000001E-2</v>
      </c>
      <c r="I379" s="20">
        <v>0.36499999999999999</v>
      </c>
      <c r="J379" s="20">
        <v>0.44600000000000001</v>
      </c>
    </row>
    <row r="380" spans="1:10" x14ac:dyDescent="0.25">
      <c r="A380">
        <v>17031210400</v>
      </c>
      <c r="B380" s="22">
        <v>3128</v>
      </c>
      <c r="C380" s="19">
        <v>8.5999999999999993E-2</v>
      </c>
      <c r="D380" s="22">
        <v>269.00799999999998</v>
      </c>
      <c r="E380" s="20">
        <v>9.5000000000000001E-2</v>
      </c>
      <c r="F380" s="20">
        <v>0.22700000000000001</v>
      </c>
      <c r="G380" s="26">
        <v>37348</v>
      </c>
      <c r="H380" s="20">
        <v>2.7E-2</v>
      </c>
      <c r="I380" s="20">
        <v>0.69299999999999995</v>
      </c>
      <c r="J380" s="20">
        <v>0.42399999999999999</v>
      </c>
    </row>
    <row r="381" spans="1:10" x14ac:dyDescent="0.25">
      <c r="A381">
        <v>17031210501</v>
      </c>
      <c r="B381" s="22">
        <v>4569</v>
      </c>
      <c r="C381" s="19">
        <v>0.11799999999999999</v>
      </c>
      <c r="D381" s="22">
        <v>539.14199999999994</v>
      </c>
      <c r="E381" s="20">
        <v>0.11700000000000001</v>
      </c>
      <c r="F381" s="20">
        <v>0.16400000000000001</v>
      </c>
      <c r="G381" s="26">
        <v>39487</v>
      </c>
      <c r="H381" s="20">
        <v>4.7E-2</v>
      </c>
      <c r="I381" s="20">
        <v>0.66500000000000004</v>
      </c>
      <c r="J381" s="20">
        <v>0.19500000000000001</v>
      </c>
    </row>
    <row r="382" spans="1:10" x14ac:dyDescent="0.25">
      <c r="A382">
        <v>17031210502</v>
      </c>
      <c r="B382" s="22">
        <v>4909</v>
      </c>
      <c r="C382" s="19">
        <v>0.11799999999999999</v>
      </c>
      <c r="D382" s="22">
        <v>579.26199999999994</v>
      </c>
      <c r="E382" s="20">
        <v>0.11700000000000001</v>
      </c>
      <c r="F382" s="20">
        <v>0.26700000000000002</v>
      </c>
      <c r="G382" s="26">
        <v>32500</v>
      </c>
      <c r="H382" s="20">
        <v>2.1999999999999999E-2</v>
      </c>
      <c r="I382" s="20">
        <v>0.65300000000000002</v>
      </c>
      <c r="J382" s="20">
        <v>0.373</v>
      </c>
    </row>
    <row r="383" spans="1:10" x14ac:dyDescent="0.25">
      <c r="A383">
        <v>17031210601</v>
      </c>
      <c r="B383" s="22">
        <v>3066</v>
      </c>
      <c r="C383" s="19">
        <v>4.9000000000000002E-2</v>
      </c>
      <c r="D383" s="22">
        <v>150.23400000000001</v>
      </c>
      <c r="E383" s="20">
        <v>6.3E-2</v>
      </c>
      <c r="F383" s="20">
        <v>0.151</v>
      </c>
      <c r="G383" s="26">
        <v>47280</v>
      </c>
      <c r="H383" s="20">
        <v>2.1999999999999999E-2</v>
      </c>
      <c r="I383" s="20">
        <v>0.70699999999999996</v>
      </c>
      <c r="J383" s="20">
        <v>0.434</v>
      </c>
    </row>
    <row r="384" spans="1:10" x14ac:dyDescent="0.25">
      <c r="A384">
        <v>17031210602</v>
      </c>
      <c r="B384" s="22">
        <v>4126</v>
      </c>
      <c r="C384" s="19">
        <v>8.1000000000000003E-2</v>
      </c>
      <c r="D384" s="22">
        <v>334.20600000000002</v>
      </c>
      <c r="E384" s="20">
        <v>5.0999999999999997E-2</v>
      </c>
      <c r="F384" s="20">
        <v>0.25800000000000001</v>
      </c>
      <c r="G384" s="26">
        <v>36604</v>
      </c>
      <c r="H384" s="20">
        <v>5.0999999999999997E-2</v>
      </c>
      <c r="I384" s="20">
        <v>0.68200000000000005</v>
      </c>
      <c r="J384" s="20">
        <v>0.34699999999999998</v>
      </c>
    </row>
    <row r="385" spans="1:10" x14ac:dyDescent="0.25">
      <c r="A385">
        <v>17031210700</v>
      </c>
      <c r="B385" s="22">
        <v>3978</v>
      </c>
      <c r="C385" s="19">
        <v>8.2000000000000003E-2</v>
      </c>
      <c r="D385" s="22">
        <v>326.19600000000003</v>
      </c>
      <c r="E385" s="20">
        <v>8.5999999999999993E-2</v>
      </c>
      <c r="F385" s="20">
        <v>0.124</v>
      </c>
      <c r="G385" s="26">
        <v>47232</v>
      </c>
      <c r="H385" s="20">
        <v>1.2999999999999999E-2</v>
      </c>
      <c r="I385" s="20">
        <v>0.55000000000000004</v>
      </c>
      <c r="J385" s="20">
        <v>0.41899999999999998</v>
      </c>
    </row>
    <row r="386" spans="1:10" x14ac:dyDescent="0.25">
      <c r="A386">
        <v>17031210800</v>
      </c>
      <c r="B386" s="22">
        <v>1028</v>
      </c>
      <c r="C386" s="19">
        <v>8.8999999999999996E-2</v>
      </c>
      <c r="D386" s="22">
        <v>91.49199999999999</v>
      </c>
      <c r="E386" s="20">
        <v>7.4999999999999997E-2</v>
      </c>
      <c r="F386" s="20">
        <v>0.14399999999999999</v>
      </c>
      <c r="G386" s="26">
        <v>43750</v>
      </c>
      <c r="H386" s="20">
        <v>1.2E-2</v>
      </c>
      <c r="I386" s="20">
        <v>0.53300000000000003</v>
      </c>
      <c r="J386" s="20">
        <v>0.35699999999999998</v>
      </c>
    </row>
    <row r="387" spans="1:10" x14ac:dyDescent="0.25">
      <c r="A387">
        <v>17031210900</v>
      </c>
      <c r="B387" s="22">
        <v>3223</v>
      </c>
      <c r="C387" s="19">
        <v>0.08</v>
      </c>
      <c r="D387" s="22">
        <v>257.84000000000003</v>
      </c>
      <c r="E387" s="20">
        <v>7.2999999999999995E-2</v>
      </c>
      <c r="F387" s="20">
        <v>0.16300000000000001</v>
      </c>
      <c r="G387" s="26">
        <v>50976</v>
      </c>
      <c r="H387" s="20">
        <v>6.4000000000000001E-2</v>
      </c>
      <c r="I387" s="20">
        <v>0.58099999999999996</v>
      </c>
      <c r="J387" s="20">
        <v>0.42799999999999999</v>
      </c>
    </row>
    <row r="388" spans="1:10" x14ac:dyDescent="0.25">
      <c r="A388">
        <v>17031220300</v>
      </c>
      <c r="B388" s="22">
        <v>2409</v>
      </c>
      <c r="C388" s="19">
        <v>0.1</v>
      </c>
      <c r="D388" s="22">
        <v>240.9</v>
      </c>
      <c r="E388" s="20">
        <v>6.3E-2</v>
      </c>
      <c r="F388" s="20">
        <v>0.114</v>
      </c>
      <c r="G388" s="26">
        <v>82500</v>
      </c>
      <c r="H388" s="20">
        <v>5.8999999999999997E-2</v>
      </c>
      <c r="I388" s="20">
        <v>0.34499999999999997</v>
      </c>
      <c r="J388" s="20">
        <v>0.35199999999999998</v>
      </c>
    </row>
    <row r="389" spans="1:10" x14ac:dyDescent="0.25">
      <c r="A389">
        <v>17031220400</v>
      </c>
      <c r="B389" s="22">
        <v>2565</v>
      </c>
      <c r="C389" s="19">
        <v>0.08</v>
      </c>
      <c r="D389" s="22">
        <v>205.20000000000002</v>
      </c>
      <c r="E389" s="20">
        <v>0.05</v>
      </c>
      <c r="F389" s="20">
        <v>0.109</v>
      </c>
      <c r="G389" s="26">
        <v>71648</v>
      </c>
      <c r="H389" s="20">
        <v>0</v>
      </c>
      <c r="I389" s="20">
        <v>0.378</v>
      </c>
      <c r="J389" s="20">
        <v>0.38300000000000001</v>
      </c>
    </row>
    <row r="390" spans="1:10" x14ac:dyDescent="0.25">
      <c r="A390">
        <v>17031220500</v>
      </c>
      <c r="B390" s="22">
        <v>2682</v>
      </c>
      <c r="C390" s="19">
        <v>0.122</v>
      </c>
      <c r="D390" s="22">
        <v>327.20400000000001</v>
      </c>
      <c r="E390" s="20">
        <v>5.6000000000000001E-2</v>
      </c>
      <c r="F390" s="20">
        <v>0.14299999999999999</v>
      </c>
      <c r="G390" s="26">
        <v>61394</v>
      </c>
      <c r="H390" s="20">
        <v>6.9000000000000006E-2</v>
      </c>
      <c r="I390" s="20">
        <v>0.27400000000000002</v>
      </c>
      <c r="J390" s="20">
        <v>0.33500000000000002</v>
      </c>
    </row>
    <row r="391" spans="1:10" x14ac:dyDescent="0.25">
      <c r="A391">
        <v>17031220601</v>
      </c>
      <c r="B391" s="22">
        <v>1596</v>
      </c>
      <c r="C391" s="19">
        <v>0.11700000000000001</v>
      </c>
      <c r="D391" s="22">
        <v>186.732</v>
      </c>
      <c r="E391" s="20">
        <v>8.7999999999999995E-2</v>
      </c>
      <c r="F391" s="20">
        <v>0.158</v>
      </c>
      <c r="G391" s="26">
        <v>45417</v>
      </c>
      <c r="H391" s="20">
        <v>0.1</v>
      </c>
      <c r="I391" s="20">
        <v>0.45700000000000002</v>
      </c>
      <c r="J391" s="20">
        <v>0.38900000000000001</v>
      </c>
    </row>
    <row r="392" spans="1:10" x14ac:dyDescent="0.25">
      <c r="A392">
        <v>17031220602</v>
      </c>
      <c r="B392" s="22">
        <v>4690</v>
      </c>
      <c r="C392" s="19">
        <v>0.153</v>
      </c>
      <c r="D392" s="22">
        <v>717.56999999999994</v>
      </c>
      <c r="E392" s="20">
        <v>8.5999999999999993E-2</v>
      </c>
      <c r="F392" s="20">
        <v>0.23899999999999999</v>
      </c>
      <c r="G392" s="26">
        <v>43233</v>
      </c>
      <c r="H392" s="20">
        <v>8.6999999999999994E-2</v>
      </c>
      <c r="I392" s="20">
        <v>0.35099999999999998</v>
      </c>
      <c r="J392" s="20">
        <v>0.314</v>
      </c>
    </row>
    <row r="393" spans="1:10" x14ac:dyDescent="0.25">
      <c r="A393">
        <v>17031220701</v>
      </c>
      <c r="B393" s="22">
        <v>3459</v>
      </c>
      <c r="C393" s="19">
        <v>9.4E-2</v>
      </c>
      <c r="D393" s="22">
        <v>325.14600000000002</v>
      </c>
      <c r="E393" s="20">
        <v>5.3999999999999999E-2</v>
      </c>
      <c r="F393" s="20">
        <v>0.25</v>
      </c>
      <c r="G393" s="26">
        <v>47318</v>
      </c>
      <c r="H393" s="20">
        <v>0.10100000000000001</v>
      </c>
      <c r="I393" s="20">
        <v>0.64100000000000001</v>
      </c>
      <c r="J393" s="20">
        <v>0.317</v>
      </c>
    </row>
    <row r="394" spans="1:10" x14ac:dyDescent="0.25">
      <c r="A394">
        <v>17031220702</v>
      </c>
      <c r="B394" s="22">
        <v>4426</v>
      </c>
      <c r="C394" s="19">
        <v>7.3999999999999996E-2</v>
      </c>
      <c r="D394" s="22">
        <v>327.524</v>
      </c>
      <c r="E394" s="20">
        <v>0.04</v>
      </c>
      <c r="F394" s="20">
        <v>0.25800000000000001</v>
      </c>
      <c r="G394" s="26">
        <v>40000</v>
      </c>
      <c r="H394" s="20">
        <v>8.4000000000000005E-2</v>
      </c>
      <c r="I394" s="20">
        <v>0.749</v>
      </c>
      <c r="J394" s="20">
        <v>0.29199999999999998</v>
      </c>
    </row>
    <row r="395" spans="1:10" x14ac:dyDescent="0.25">
      <c r="A395">
        <v>17031220901</v>
      </c>
      <c r="B395" s="22">
        <v>3297</v>
      </c>
      <c r="C395" s="19">
        <v>0.14099999999999999</v>
      </c>
      <c r="D395" s="22">
        <v>464.87699999999995</v>
      </c>
      <c r="E395" s="20">
        <v>0.109</v>
      </c>
      <c r="F395" s="20">
        <v>0.42299999999999999</v>
      </c>
      <c r="G395" s="26">
        <v>38619</v>
      </c>
      <c r="H395" s="20">
        <v>0.10299999999999999</v>
      </c>
      <c r="I395" s="20">
        <v>0.75800000000000001</v>
      </c>
      <c r="J395" s="20">
        <v>0.28399999999999997</v>
      </c>
    </row>
    <row r="396" spans="1:10" x14ac:dyDescent="0.25">
      <c r="A396">
        <v>17031220902</v>
      </c>
      <c r="B396" s="22">
        <v>3325</v>
      </c>
      <c r="C396" s="19">
        <v>7.2999999999999995E-2</v>
      </c>
      <c r="D396" s="22">
        <v>242.72499999999999</v>
      </c>
      <c r="E396" s="20">
        <v>9.8000000000000004E-2</v>
      </c>
      <c r="F396" s="20">
        <v>0.24099999999999999</v>
      </c>
      <c r="G396" s="26">
        <v>47793</v>
      </c>
      <c r="H396" s="20">
        <v>0.02</v>
      </c>
      <c r="I396" s="20">
        <v>0.79300000000000004</v>
      </c>
      <c r="J396" s="20">
        <v>0.39900000000000002</v>
      </c>
    </row>
    <row r="397" spans="1:10" x14ac:dyDescent="0.25">
      <c r="A397">
        <v>17031221000</v>
      </c>
      <c r="B397" s="22">
        <v>3254</v>
      </c>
      <c r="C397" s="19">
        <v>0.11</v>
      </c>
      <c r="D397" s="22">
        <v>357.94</v>
      </c>
      <c r="E397" s="20">
        <v>0.16500000000000001</v>
      </c>
      <c r="F397" s="20">
        <v>0.191</v>
      </c>
      <c r="G397" s="26">
        <v>42818</v>
      </c>
      <c r="H397" s="20">
        <v>7.9000000000000001E-2</v>
      </c>
      <c r="I397" s="20">
        <v>0.76200000000000001</v>
      </c>
      <c r="J397" s="20">
        <v>0.44</v>
      </c>
    </row>
    <row r="398" spans="1:10" x14ac:dyDescent="0.25">
      <c r="A398">
        <v>17031221100</v>
      </c>
      <c r="B398" s="22">
        <v>4810</v>
      </c>
      <c r="C398" s="19">
        <v>0.184</v>
      </c>
      <c r="D398" s="22">
        <v>885.04</v>
      </c>
      <c r="E398" s="20">
        <v>0.13500000000000001</v>
      </c>
      <c r="F398" s="20">
        <v>0.29599999999999999</v>
      </c>
      <c r="G398" s="26">
        <v>43750</v>
      </c>
      <c r="H398" s="20">
        <v>0.19500000000000001</v>
      </c>
      <c r="I398" s="20">
        <v>0.42199999999999999</v>
      </c>
      <c r="J398" s="20">
        <v>0.372</v>
      </c>
    </row>
    <row r="399" spans="1:10" x14ac:dyDescent="0.25">
      <c r="A399">
        <v>17031221200</v>
      </c>
      <c r="B399" s="22">
        <v>3065</v>
      </c>
      <c r="C399" s="19">
        <v>0.10100000000000001</v>
      </c>
      <c r="D399" s="22">
        <v>309.565</v>
      </c>
      <c r="E399" s="20">
        <v>5.6000000000000001E-2</v>
      </c>
      <c r="F399" s="20">
        <v>0.13700000000000001</v>
      </c>
      <c r="G399" s="26">
        <v>44821</v>
      </c>
      <c r="H399" s="20">
        <v>6.0999999999999999E-2</v>
      </c>
      <c r="I399" s="20">
        <v>0.42899999999999999</v>
      </c>
      <c r="J399" s="20">
        <v>0.34399999999999997</v>
      </c>
    </row>
    <row r="400" spans="1:10" x14ac:dyDescent="0.25">
      <c r="A400">
        <v>17031221300</v>
      </c>
      <c r="B400" s="22">
        <v>2762</v>
      </c>
      <c r="C400" s="19">
        <v>0.161</v>
      </c>
      <c r="D400" s="22">
        <v>444.68200000000002</v>
      </c>
      <c r="E400" s="20">
        <v>0.11</v>
      </c>
      <c r="F400" s="20">
        <v>0.247</v>
      </c>
      <c r="G400" s="26">
        <v>48095</v>
      </c>
      <c r="H400" s="20">
        <v>7.0000000000000007E-2</v>
      </c>
      <c r="I400" s="20">
        <v>0.432</v>
      </c>
      <c r="J400" s="20">
        <v>0.222</v>
      </c>
    </row>
    <row r="401" spans="1:10" x14ac:dyDescent="0.25">
      <c r="A401">
        <v>17031221400</v>
      </c>
      <c r="B401" s="22">
        <v>2799</v>
      </c>
      <c r="C401" s="19">
        <v>8.5000000000000006E-2</v>
      </c>
      <c r="D401" s="22">
        <v>237.91500000000002</v>
      </c>
      <c r="E401" s="20">
        <v>4.3999999999999997E-2</v>
      </c>
      <c r="F401" s="20">
        <v>0.16900000000000001</v>
      </c>
      <c r="G401" s="26">
        <v>55982</v>
      </c>
      <c r="H401" s="20">
        <v>4.3999999999999997E-2</v>
      </c>
      <c r="I401" s="20">
        <v>0.51800000000000002</v>
      </c>
      <c r="J401" s="20">
        <v>0.29899999999999999</v>
      </c>
    </row>
    <row r="402" spans="1:10" x14ac:dyDescent="0.25">
      <c r="A402" s="12">
        <v>17031221500</v>
      </c>
      <c r="B402" s="23">
        <v>2574</v>
      </c>
      <c r="C402" s="19">
        <v>0.105</v>
      </c>
      <c r="D402" s="22">
        <v>270.27</v>
      </c>
      <c r="E402" s="25">
        <v>5.8999999999999997E-2</v>
      </c>
      <c r="F402" s="25">
        <v>0.14899999999999999</v>
      </c>
      <c r="G402" s="27">
        <v>35787</v>
      </c>
      <c r="H402" s="25">
        <v>4.2000000000000003E-2</v>
      </c>
      <c r="I402" s="25">
        <v>0.48799999999999999</v>
      </c>
      <c r="J402" s="25">
        <v>0.26200000000000001</v>
      </c>
    </row>
    <row r="403" spans="1:10" x14ac:dyDescent="0.25">
      <c r="A403">
        <v>17031221600</v>
      </c>
      <c r="B403" s="22">
        <v>3118</v>
      </c>
      <c r="C403" s="19">
        <v>0.114</v>
      </c>
      <c r="D403" s="22">
        <v>355.452</v>
      </c>
      <c r="E403" s="20">
        <v>7.1999999999999995E-2</v>
      </c>
      <c r="F403" s="20">
        <v>0.129</v>
      </c>
      <c r="G403" s="26">
        <v>73611</v>
      </c>
      <c r="H403" s="20">
        <v>1.6E-2</v>
      </c>
      <c r="I403" s="20">
        <v>0.23300000000000001</v>
      </c>
      <c r="J403" s="20">
        <v>0.43</v>
      </c>
    </row>
    <row r="404" spans="1:10" x14ac:dyDescent="0.25">
      <c r="A404">
        <v>17031222200</v>
      </c>
      <c r="B404" s="22">
        <v>1964</v>
      </c>
      <c r="C404" s="19">
        <v>9.5000000000000001E-2</v>
      </c>
      <c r="D404" s="22">
        <v>186.58</v>
      </c>
      <c r="E404" s="20">
        <v>6.9000000000000006E-2</v>
      </c>
      <c r="F404" s="20">
        <v>5.2999999999999999E-2</v>
      </c>
      <c r="G404" s="26">
        <v>123500</v>
      </c>
      <c r="H404" s="20">
        <v>3.5999999999999997E-2</v>
      </c>
      <c r="I404" s="20">
        <v>6.8000000000000005E-2</v>
      </c>
      <c r="J404" s="20">
        <v>0.56899999999999995</v>
      </c>
    </row>
    <row r="405" spans="1:10" x14ac:dyDescent="0.25">
      <c r="A405">
        <v>17031222500</v>
      </c>
      <c r="B405" s="22">
        <v>1424</v>
      </c>
      <c r="C405" s="19">
        <v>5.2999999999999999E-2</v>
      </c>
      <c r="D405" s="22">
        <v>75.471999999999994</v>
      </c>
      <c r="E405" s="20">
        <v>1.0999999999999999E-2</v>
      </c>
      <c r="F405" s="20">
        <v>0.19700000000000001</v>
      </c>
      <c r="G405" s="26">
        <v>40469</v>
      </c>
      <c r="H405" s="20">
        <v>6.5000000000000002E-2</v>
      </c>
      <c r="I405" s="20">
        <v>0.66600000000000004</v>
      </c>
      <c r="J405" s="20">
        <v>0.34899999999999998</v>
      </c>
    </row>
    <row r="406" spans="1:10" x14ac:dyDescent="0.25">
      <c r="A406">
        <v>17031222600</v>
      </c>
      <c r="B406" s="22">
        <v>1554</v>
      </c>
      <c r="C406" s="19">
        <v>0.113</v>
      </c>
      <c r="D406" s="22">
        <v>175.602</v>
      </c>
      <c r="E406" s="20">
        <v>5.6000000000000001E-2</v>
      </c>
      <c r="F406" s="20">
        <v>0.16600000000000001</v>
      </c>
      <c r="G406" s="26">
        <v>45750</v>
      </c>
      <c r="H406" s="20">
        <v>0.104</v>
      </c>
      <c r="I406" s="20">
        <v>0.439</v>
      </c>
      <c r="J406" s="20">
        <v>0.309</v>
      </c>
    </row>
    <row r="407" spans="1:10" x14ac:dyDescent="0.25">
      <c r="A407">
        <v>17031222700</v>
      </c>
      <c r="B407" s="22">
        <v>2660</v>
      </c>
      <c r="C407" s="19">
        <v>0.106</v>
      </c>
      <c r="D407" s="22">
        <v>281.95999999999998</v>
      </c>
      <c r="E407" s="20">
        <v>8.5000000000000006E-2</v>
      </c>
      <c r="F407" s="20">
        <v>0.29299999999999998</v>
      </c>
      <c r="G407" s="26">
        <v>44701</v>
      </c>
      <c r="H407" s="20">
        <v>9.4E-2</v>
      </c>
      <c r="I407" s="20">
        <v>0.65800000000000003</v>
      </c>
      <c r="J407" s="20">
        <v>0.40200000000000002</v>
      </c>
    </row>
    <row r="408" spans="1:10" x14ac:dyDescent="0.25">
      <c r="A408">
        <v>17031222800</v>
      </c>
      <c r="B408" s="22">
        <v>1014</v>
      </c>
      <c r="C408" s="19">
        <v>0.182</v>
      </c>
      <c r="D408" s="22">
        <v>184.548</v>
      </c>
      <c r="E408" s="20">
        <v>0.14499999999999999</v>
      </c>
      <c r="F408" s="20">
        <v>0.441</v>
      </c>
      <c r="G408" s="26">
        <v>23523</v>
      </c>
      <c r="H408" s="20">
        <v>0.18</v>
      </c>
      <c r="I408" s="20">
        <v>0.79400000000000004</v>
      </c>
      <c r="J408" s="20">
        <v>0.19</v>
      </c>
    </row>
    <row r="409" spans="1:10" x14ac:dyDescent="0.25">
      <c r="A409">
        <v>17031222900</v>
      </c>
      <c r="B409" s="22">
        <v>878</v>
      </c>
      <c r="C409" s="19">
        <v>0.122</v>
      </c>
      <c r="D409" s="22">
        <v>107.116</v>
      </c>
      <c r="E409" s="20">
        <v>0.11899999999999999</v>
      </c>
      <c r="F409" s="20">
        <v>0.3</v>
      </c>
      <c r="G409" s="26">
        <v>40208</v>
      </c>
      <c r="H409" s="20">
        <v>0.14599999999999999</v>
      </c>
      <c r="I409" s="20">
        <v>0.72399999999999998</v>
      </c>
      <c r="J409" s="20">
        <v>0.40400000000000003</v>
      </c>
    </row>
    <row r="410" spans="1:10" x14ac:dyDescent="0.25">
      <c r="A410" s="12">
        <v>17031230100</v>
      </c>
      <c r="B410" s="23">
        <v>1646</v>
      </c>
      <c r="C410" s="19">
        <v>0.186</v>
      </c>
      <c r="D410" s="22">
        <v>306.15600000000001</v>
      </c>
      <c r="E410" s="25">
        <v>0.11700000000000001</v>
      </c>
      <c r="F410" s="25">
        <v>0.28799999999999998</v>
      </c>
      <c r="G410" s="27">
        <v>43500</v>
      </c>
      <c r="H410" s="25">
        <v>0.24399999999999999</v>
      </c>
      <c r="I410" s="25">
        <v>0.495</v>
      </c>
      <c r="J410" s="25">
        <v>0.20399999999999999</v>
      </c>
    </row>
    <row r="411" spans="1:10" x14ac:dyDescent="0.25">
      <c r="A411">
        <v>17031230200</v>
      </c>
      <c r="B411" s="22">
        <v>1972</v>
      </c>
      <c r="C411" s="19">
        <v>0.127</v>
      </c>
      <c r="D411" s="22">
        <v>250.44400000000002</v>
      </c>
      <c r="E411" s="20">
        <v>0.105</v>
      </c>
      <c r="F411" s="20">
        <v>0.27400000000000002</v>
      </c>
      <c r="G411" s="26">
        <v>44280</v>
      </c>
      <c r="H411" s="20">
        <v>0.21099999999999999</v>
      </c>
      <c r="I411" s="20">
        <v>0.746</v>
      </c>
      <c r="J411" s="20">
        <v>0.27700000000000002</v>
      </c>
    </row>
    <row r="412" spans="1:10" x14ac:dyDescent="0.25">
      <c r="A412">
        <v>17031230300</v>
      </c>
      <c r="B412" s="22">
        <v>1170</v>
      </c>
      <c r="C412" s="19">
        <v>5.8999999999999997E-2</v>
      </c>
      <c r="D412" s="22">
        <v>69.03</v>
      </c>
      <c r="E412" s="20">
        <v>7.9000000000000001E-2</v>
      </c>
      <c r="F412" s="20">
        <v>0.28399999999999997</v>
      </c>
      <c r="G412" s="26">
        <v>40573</v>
      </c>
      <c r="H412" s="20">
        <v>3.2000000000000001E-2</v>
      </c>
      <c r="I412" s="20">
        <v>0.88100000000000001</v>
      </c>
      <c r="J412" s="20">
        <v>0.41799999999999998</v>
      </c>
    </row>
    <row r="413" spans="1:10" x14ac:dyDescent="0.25">
      <c r="A413">
        <v>17031230400</v>
      </c>
      <c r="B413" s="22">
        <v>2666</v>
      </c>
      <c r="C413" s="19">
        <v>4.1000000000000002E-2</v>
      </c>
      <c r="D413" s="22">
        <v>109.30600000000001</v>
      </c>
      <c r="E413" s="20">
        <v>0.1</v>
      </c>
      <c r="F413" s="20">
        <v>0.24</v>
      </c>
      <c r="G413" s="26">
        <v>56875</v>
      </c>
      <c r="H413" s="20">
        <v>3.9E-2</v>
      </c>
      <c r="I413" s="20">
        <v>0.91900000000000004</v>
      </c>
      <c r="J413" s="20">
        <v>0.52100000000000002</v>
      </c>
    </row>
    <row r="414" spans="1:10" x14ac:dyDescent="0.25">
      <c r="A414">
        <v>17031230500</v>
      </c>
      <c r="B414" s="22">
        <v>3710</v>
      </c>
      <c r="C414" s="19">
        <v>0.128</v>
      </c>
      <c r="D414" s="22">
        <v>474.88</v>
      </c>
      <c r="E414" s="20">
        <v>0.154</v>
      </c>
      <c r="F414" s="20">
        <v>0.28999999999999998</v>
      </c>
      <c r="G414" s="26">
        <v>29324</v>
      </c>
      <c r="H414" s="20">
        <v>8.5999999999999993E-2</v>
      </c>
      <c r="I414" s="20">
        <v>0.86399999999999999</v>
      </c>
      <c r="J414" s="20">
        <v>0.27500000000000002</v>
      </c>
    </row>
    <row r="415" spans="1:10" x14ac:dyDescent="0.25">
      <c r="A415">
        <v>17031230600</v>
      </c>
      <c r="B415" s="22">
        <v>6933</v>
      </c>
      <c r="C415" s="19">
        <v>0.25600000000000001</v>
      </c>
      <c r="D415" s="22">
        <v>1774.848</v>
      </c>
      <c r="E415" s="20">
        <v>0.19900000000000001</v>
      </c>
      <c r="F415" s="20">
        <v>0.39</v>
      </c>
      <c r="G415" s="26">
        <v>33551</v>
      </c>
      <c r="H415" s="20">
        <v>0.432</v>
      </c>
      <c r="I415" s="20">
        <v>0.53600000000000003</v>
      </c>
      <c r="J415" s="20">
        <v>0.308</v>
      </c>
    </row>
    <row r="416" spans="1:10" x14ac:dyDescent="0.25">
      <c r="A416">
        <v>17031230700</v>
      </c>
      <c r="B416" s="22">
        <v>5177</v>
      </c>
      <c r="C416" s="19">
        <v>0.114</v>
      </c>
      <c r="D416" s="22">
        <v>590.178</v>
      </c>
      <c r="E416" s="20">
        <v>0.158</v>
      </c>
      <c r="F416" s="20">
        <v>0.23599999999999999</v>
      </c>
      <c r="G416" s="26">
        <v>34145</v>
      </c>
      <c r="H416" s="20">
        <v>0.15</v>
      </c>
      <c r="I416" s="20">
        <v>0.86199999999999999</v>
      </c>
      <c r="J416" s="20">
        <v>0.4</v>
      </c>
    </row>
    <row r="417" spans="1:10" x14ac:dyDescent="0.25">
      <c r="A417">
        <v>17031230800</v>
      </c>
      <c r="B417" s="22">
        <v>1195</v>
      </c>
      <c r="C417" s="19">
        <v>9.6000000000000002E-2</v>
      </c>
      <c r="D417" s="22">
        <v>114.72</v>
      </c>
      <c r="E417" s="20">
        <v>0.21199999999999999</v>
      </c>
      <c r="F417" s="20">
        <v>0.15</v>
      </c>
      <c r="G417" s="26">
        <v>63179</v>
      </c>
      <c r="H417" s="20">
        <v>0.06</v>
      </c>
      <c r="I417" s="20">
        <v>0.81299999999999994</v>
      </c>
      <c r="J417" s="20">
        <v>0.57299999999999995</v>
      </c>
    </row>
    <row r="418" spans="1:10" x14ac:dyDescent="0.25">
      <c r="A418">
        <v>17031230900</v>
      </c>
      <c r="B418" s="22">
        <v>5155</v>
      </c>
      <c r="C418" s="19">
        <v>0.24099999999999999</v>
      </c>
      <c r="D418" s="22">
        <v>1242.355</v>
      </c>
      <c r="E418" s="20">
        <v>0.19600000000000001</v>
      </c>
      <c r="F418" s="20">
        <v>0.39500000000000002</v>
      </c>
      <c r="G418" s="26">
        <v>35935</v>
      </c>
      <c r="H418" s="20">
        <v>0.314</v>
      </c>
      <c r="I418" s="20">
        <v>0.55200000000000005</v>
      </c>
      <c r="J418" s="20">
        <v>0.27300000000000002</v>
      </c>
    </row>
    <row r="419" spans="1:10" x14ac:dyDescent="0.25">
      <c r="A419">
        <v>17031231100</v>
      </c>
      <c r="B419" s="22">
        <v>1227</v>
      </c>
      <c r="C419" s="19">
        <v>0.28699999999999998</v>
      </c>
      <c r="D419" s="22">
        <v>352.14899999999994</v>
      </c>
      <c r="E419" s="20">
        <v>0.23599999999999999</v>
      </c>
      <c r="F419" s="20">
        <v>0.26500000000000001</v>
      </c>
      <c r="G419" s="26">
        <v>43029</v>
      </c>
      <c r="H419" s="20">
        <v>0.625</v>
      </c>
      <c r="I419" s="20">
        <v>0.309</v>
      </c>
      <c r="J419" s="20">
        <v>0.51600000000000001</v>
      </c>
    </row>
    <row r="420" spans="1:10" x14ac:dyDescent="0.25">
      <c r="A420">
        <v>17031231200</v>
      </c>
      <c r="B420" s="22">
        <v>5102</v>
      </c>
      <c r="C420" s="19">
        <v>0.32500000000000001</v>
      </c>
      <c r="D420" s="22">
        <v>1658.15</v>
      </c>
      <c r="E420" s="20">
        <v>0.20399999999999999</v>
      </c>
      <c r="F420" s="20">
        <v>0.46800000000000003</v>
      </c>
      <c r="G420" s="26">
        <v>23750</v>
      </c>
      <c r="H420" s="20">
        <v>0.63800000000000001</v>
      </c>
      <c r="I420" s="20">
        <v>0.34</v>
      </c>
      <c r="J420" s="20">
        <v>0.35399999999999998</v>
      </c>
    </row>
    <row r="421" spans="1:10" x14ac:dyDescent="0.25">
      <c r="A421">
        <v>17031231500</v>
      </c>
      <c r="B421" s="22">
        <v>6965</v>
      </c>
      <c r="C421" s="19">
        <v>0.42199999999999999</v>
      </c>
      <c r="D421" s="22">
        <v>2939.23</v>
      </c>
      <c r="E421" s="20">
        <v>0.24199999999999999</v>
      </c>
      <c r="F421" s="20">
        <v>0.438</v>
      </c>
      <c r="G421" s="26">
        <v>24205</v>
      </c>
      <c r="H421" s="20">
        <v>0.92100000000000004</v>
      </c>
      <c r="I421" s="20">
        <v>5.8999999999999997E-2</v>
      </c>
      <c r="J421" s="20">
        <v>0.30599999999999999</v>
      </c>
    </row>
    <row r="422" spans="1:10" x14ac:dyDescent="0.25">
      <c r="A422">
        <v>17031240200</v>
      </c>
      <c r="B422" s="22">
        <v>1469</v>
      </c>
      <c r="C422" s="19">
        <v>9.7000000000000003E-2</v>
      </c>
      <c r="D422" s="22">
        <v>142.49299999999999</v>
      </c>
      <c r="E422" s="20">
        <v>5.8000000000000003E-2</v>
      </c>
      <c r="F422" s="20">
        <v>0.10100000000000001</v>
      </c>
      <c r="G422" s="26">
        <v>96667</v>
      </c>
      <c r="H422" s="20">
        <v>2.1999999999999999E-2</v>
      </c>
      <c r="I422" s="20">
        <v>0.18</v>
      </c>
      <c r="J422" s="20">
        <v>0.47499999999999998</v>
      </c>
    </row>
    <row r="423" spans="1:10" x14ac:dyDescent="0.25">
      <c r="A423">
        <v>17031240300</v>
      </c>
      <c r="B423" s="22">
        <v>1402</v>
      </c>
      <c r="C423" s="19">
        <v>0.10199999999999999</v>
      </c>
      <c r="D423" s="22">
        <v>143.00399999999999</v>
      </c>
      <c r="E423" s="20">
        <v>6.0999999999999999E-2</v>
      </c>
      <c r="F423" s="20">
        <v>4.1000000000000002E-2</v>
      </c>
      <c r="G423" s="26">
        <v>111000</v>
      </c>
      <c r="H423" s="20">
        <v>0</v>
      </c>
      <c r="I423" s="20">
        <v>4.8000000000000001E-2</v>
      </c>
      <c r="J423" s="20">
        <v>0.46800000000000003</v>
      </c>
    </row>
    <row r="424" spans="1:10" x14ac:dyDescent="0.25">
      <c r="A424">
        <v>17031240500</v>
      </c>
      <c r="B424" s="22">
        <v>2154</v>
      </c>
      <c r="C424" s="19">
        <v>5.2999999999999999E-2</v>
      </c>
      <c r="D424" s="22">
        <v>114.16199999999999</v>
      </c>
      <c r="E424" s="20">
        <v>1.7999999999999999E-2</v>
      </c>
      <c r="F424" s="20">
        <v>0.06</v>
      </c>
      <c r="G424" s="26">
        <v>108987</v>
      </c>
      <c r="H424" s="20">
        <v>3.1E-2</v>
      </c>
      <c r="I424" s="20">
        <v>0.12</v>
      </c>
      <c r="J424" s="20">
        <v>0.68400000000000005</v>
      </c>
    </row>
    <row r="425" spans="1:10" x14ac:dyDescent="0.25">
      <c r="A425">
        <v>17031240600</v>
      </c>
      <c r="B425" s="22">
        <v>1340</v>
      </c>
      <c r="C425" s="19">
        <v>0.11</v>
      </c>
      <c r="D425" s="22">
        <v>147.4</v>
      </c>
      <c r="E425" s="20">
        <v>8.5999999999999993E-2</v>
      </c>
      <c r="F425" s="20">
        <v>0.217</v>
      </c>
      <c r="G425" s="26">
        <v>107928</v>
      </c>
      <c r="H425" s="20">
        <v>2.7E-2</v>
      </c>
      <c r="I425" s="20">
        <v>0.30099999999999999</v>
      </c>
      <c r="J425" s="20">
        <v>0.47599999999999998</v>
      </c>
    </row>
    <row r="426" spans="1:10" x14ac:dyDescent="0.25">
      <c r="A426">
        <v>17031240700</v>
      </c>
      <c r="B426" s="22">
        <v>1427</v>
      </c>
      <c r="C426" s="19">
        <v>0.16700000000000001</v>
      </c>
      <c r="D426" s="22">
        <v>238.30900000000003</v>
      </c>
      <c r="E426" s="20">
        <v>0.104</v>
      </c>
      <c r="F426" s="20">
        <v>0.35499999999999998</v>
      </c>
      <c r="G426" s="26">
        <v>32197</v>
      </c>
      <c r="H426" s="20">
        <v>0.11799999999999999</v>
      </c>
      <c r="I426" s="20">
        <v>0.41899999999999998</v>
      </c>
      <c r="J426" s="20">
        <v>0.43099999999999999</v>
      </c>
    </row>
    <row r="427" spans="1:10" x14ac:dyDescent="0.25">
      <c r="A427">
        <v>17031240800</v>
      </c>
      <c r="B427" s="22">
        <v>1816</v>
      </c>
      <c r="C427" s="19">
        <v>0.125</v>
      </c>
      <c r="D427" s="22">
        <v>227</v>
      </c>
      <c r="E427" s="20">
        <v>0.129</v>
      </c>
      <c r="F427" s="20">
        <v>0.23100000000000001</v>
      </c>
      <c r="G427" s="26">
        <v>39500</v>
      </c>
      <c r="H427" s="20">
        <v>0.10199999999999999</v>
      </c>
      <c r="I427" s="20">
        <v>0.68899999999999995</v>
      </c>
      <c r="J427" s="20">
        <v>0.31900000000000001</v>
      </c>
    </row>
    <row r="428" spans="1:10" x14ac:dyDescent="0.25">
      <c r="A428">
        <v>17031240900</v>
      </c>
      <c r="B428" s="22">
        <v>1236</v>
      </c>
      <c r="C428" s="19">
        <v>0.14299999999999999</v>
      </c>
      <c r="D428" s="22">
        <v>176.74799999999999</v>
      </c>
      <c r="E428" s="20">
        <v>0.114</v>
      </c>
      <c r="F428" s="20">
        <v>0.17199999999999999</v>
      </c>
      <c r="G428" s="26">
        <v>38750</v>
      </c>
      <c r="H428" s="20">
        <v>0.17100000000000001</v>
      </c>
      <c r="I428" s="20">
        <v>0.56399999999999995</v>
      </c>
      <c r="J428" s="20">
        <v>0.24199999999999999</v>
      </c>
    </row>
    <row r="429" spans="1:10" x14ac:dyDescent="0.25">
      <c r="A429">
        <v>17031241000</v>
      </c>
      <c r="B429" s="22">
        <v>2036</v>
      </c>
      <c r="C429" s="19">
        <v>0.16</v>
      </c>
      <c r="D429" s="22">
        <v>325.76</v>
      </c>
      <c r="E429" s="20">
        <v>7.0999999999999994E-2</v>
      </c>
      <c r="F429" s="20">
        <v>0.29699999999999999</v>
      </c>
      <c r="G429" s="26">
        <v>39600</v>
      </c>
      <c r="H429" s="20">
        <v>0.32200000000000001</v>
      </c>
      <c r="I429" s="20">
        <v>0.5</v>
      </c>
      <c r="J429" s="20">
        <v>0.33600000000000002</v>
      </c>
    </row>
    <row r="430" spans="1:10" x14ac:dyDescent="0.25">
      <c r="A430">
        <v>17031241100</v>
      </c>
      <c r="B430" s="22">
        <v>4015</v>
      </c>
      <c r="C430" s="19">
        <v>0.151</v>
      </c>
      <c r="D430" s="22">
        <v>606.26499999999999</v>
      </c>
      <c r="E430" s="20">
        <v>0.111</v>
      </c>
      <c r="F430" s="20">
        <v>0.219</v>
      </c>
      <c r="G430" s="26">
        <v>55824</v>
      </c>
      <c r="H430" s="20">
        <v>0.13200000000000001</v>
      </c>
      <c r="I430" s="20">
        <v>0.45</v>
      </c>
      <c r="J430" s="20">
        <v>0.29399999999999998</v>
      </c>
    </row>
    <row r="431" spans="1:10" x14ac:dyDescent="0.25">
      <c r="A431">
        <v>17031241200</v>
      </c>
      <c r="B431" s="22">
        <v>1952</v>
      </c>
      <c r="C431" s="19">
        <v>0.11899999999999999</v>
      </c>
      <c r="D431" s="22">
        <v>232.28799999999998</v>
      </c>
      <c r="E431" s="20">
        <v>5.2999999999999999E-2</v>
      </c>
      <c r="F431" s="20">
        <v>0.17299999999999999</v>
      </c>
      <c r="G431" s="26">
        <v>74432</v>
      </c>
      <c r="H431" s="20">
        <v>7.5999999999999998E-2</v>
      </c>
      <c r="I431" s="20">
        <v>0.22500000000000001</v>
      </c>
      <c r="J431" s="20">
        <v>0.436</v>
      </c>
    </row>
    <row r="432" spans="1:10" x14ac:dyDescent="0.25">
      <c r="A432">
        <v>17031241300</v>
      </c>
      <c r="B432" s="22">
        <v>1878</v>
      </c>
      <c r="C432" s="19">
        <v>0.13400000000000001</v>
      </c>
      <c r="D432" s="22">
        <v>251.65200000000002</v>
      </c>
      <c r="E432" s="20">
        <v>0.05</v>
      </c>
      <c r="F432" s="20">
        <v>0.21</v>
      </c>
      <c r="G432" s="26">
        <v>88409</v>
      </c>
      <c r="H432" s="20">
        <v>0.129</v>
      </c>
      <c r="I432" s="20">
        <v>0.20200000000000001</v>
      </c>
      <c r="J432" s="20">
        <v>0.379</v>
      </c>
    </row>
    <row r="433" spans="1:10" x14ac:dyDescent="0.25">
      <c r="A433">
        <v>17031241400</v>
      </c>
      <c r="B433" s="22">
        <v>5238</v>
      </c>
      <c r="C433" s="19">
        <v>0.152</v>
      </c>
      <c r="D433" s="22">
        <v>796.17599999999993</v>
      </c>
      <c r="E433" s="20">
        <v>6.8000000000000005E-2</v>
      </c>
      <c r="F433" s="20">
        <v>0.157</v>
      </c>
      <c r="G433" s="26">
        <v>94816</v>
      </c>
      <c r="H433" s="20">
        <v>0.14299999999999999</v>
      </c>
      <c r="I433" s="20">
        <v>9.7000000000000003E-2</v>
      </c>
      <c r="J433" s="20">
        <v>0.36799999999999999</v>
      </c>
    </row>
    <row r="434" spans="1:10" x14ac:dyDescent="0.25">
      <c r="A434">
        <v>17031241500</v>
      </c>
      <c r="B434" s="22">
        <v>2881</v>
      </c>
      <c r="C434" s="19">
        <v>0.104</v>
      </c>
      <c r="D434" s="22">
        <v>299.62399999999997</v>
      </c>
      <c r="E434" s="20">
        <v>2.5000000000000001E-2</v>
      </c>
      <c r="F434" s="20">
        <v>0.13200000000000001</v>
      </c>
      <c r="G434" s="26">
        <v>88333</v>
      </c>
      <c r="H434" s="20">
        <v>3.7999999999999999E-2</v>
      </c>
      <c r="I434" s="20">
        <v>0.19500000000000001</v>
      </c>
      <c r="J434" s="20">
        <v>0.32600000000000001</v>
      </c>
    </row>
    <row r="435" spans="1:10" x14ac:dyDescent="0.25">
      <c r="A435">
        <v>17031241600</v>
      </c>
      <c r="B435" s="22">
        <v>3438</v>
      </c>
      <c r="C435" s="19">
        <v>0.13900000000000001</v>
      </c>
      <c r="D435" s="22">
        <v>477.88200000000006</v>
      </c>
      <c r="E435" s="20">
        <v>6.2E-2</v>
      </c>
      <c r="F435" s="20">
        <v>0.156</v>
      </c>
      <c r="G435" s="26">
        <v>63690</v>
      </c>
      <c r="H435" s="20">
        <v>4.9000000000000002E-2</v>
      </c>
      <c r="I435" s="20">
        <v>0.20899999999999999</v>
      </c>
      <c r="J435" s="20">
        <v>0.29399999999999998</v>
      </c>
    </row>
    <row r="436" spans="1:10" x14ac:dyDescent="0.25">
      <c r="A436">
        <v>17031242000</v>
      </c>
      <c r="B436" s="22">
        <v>4786</v>
      </c>
      <c r="C436" s="19">
        <v>0.17599999999999999</v>
      </c>
      <c r="D436" s="22">
        <v>842.3359999999999</v>
      </c>
      <c r="E436" s="20">
        <v>0.13400000000000001</v>
      </c>
      <c r="F436" s="20">
        <v>0.188</v>
      </c>
      <c r="G436" s="26">
        <v>57857</v>
      </c>
      <c r="H436" s="20">
        <v>0.152</v>
      </c>
      <c r="I436" s="20">
        <v>0.35499999999999998</v>
      </c>
      <c r="J436" s="20">
        <v>0.27300000000000002</v>
      </c>
    </row>
    <row r="437" spans="1:10" x14ac:dyDescent="0.25">
      <c r="A437">
        <v>17031242100</v>
      </c>
      <c r="B437" s="22">
        <v>3311</v>
      </c>
      <c r="C437" s="19">
        <v>9.0999999999999998E-2</v>
      </c>
      <c r="D437" s="22">
        <v>301.30099999999999</v>
      </c>
      <c r="E437" s="20">
        <v>5.6000000000000001E-2</v>
      </c>
      <c r="F437" s="20">
        <v>8.4000000000000005E-2</v>
      </c>
      <c r="G437" s="26">
        <v>94507</v>
      </c>
      <c r="H437" s="20">
        <v>3.4000000000000002E-2</v>
      </c>
      <c r="I437" s="20">
        <v>0.191</v>
      </c>
      <c r="J437" s="20">
        <v>0.50800000000000001</v>
      </c>
    </row>
    <row r="438" spans="1:10" x14ac:dyDescent="0.25">
      <c r="A438">
        <v>17031242200</v>
      </c>
      <c r="B438" s="22">
        <v>3875</v>
      </c>
      <c r="C438" s="19">
        <v>0.10299999999999999</v>
      </c>
      <c r="D438" s="22">
        <v>399.125</v>
      </c>
      <c r="E438" s="20">
        <v>3.2000000000000001E-2</v>
      </c>
      <c r="F438" s="20">
        <v>0.13800000000000001</v>
      </c>
      <c r="G438" s="26">
        <v>82012</v>
      </c>
      <c r="H438" s="20">
        <v>5.3999999999999999E-2</v>
      </c>
      <c r="I438" s="20">
        <v>0.224</v>
      </c>
      <c r="J438" s="20">
        <v>0.371</v>
      </c>
    </row>
    <row r="439" spans="1:10" x14ac:dyDescent="0.25">
      <c r="A439">
        <v>17031242300</v>
      </c>
      <c r="B439" s="22">
        <v>3003</v>
      </c>
      <c r="C439" s="19">
        <v>0.112</v>
      </c>
      <c r="D439" s="22">
        <v>336.33600000000001</v>
      </c>
      <c r="E439" s="20">
        <v>3.6999999999999998E-2</v>
      </c>
      <c r="F439" s="20">
        <v>0.06</v>
      </c>
      <c r="G439" s="26">
        <v>66563</v>
      </c>
      <c r="H439" s="20">
        <v>3.7999999999999999E-2</v>
      </c>
      <c r="I439" s="20">
        <v>0.14899999999999999</v>
      </c>
      <c r="J439" s="20">
        <v>0.33</v>
      </c>
    </row>
    <row r="440" spans="1:10" x14ac:dyDescent="0.25">
      <c r="A440">
        <v>17031242400</v>
      </c>
      <c r="B440" s="22">
        <v>2926</v>
      </c>
      <c r="C440" s="19">
        <v>0.13100000000000001</v>
      </c>
      <c r="D440" s="22">
        <v>383.30600000000004</v>
      </c>
      <c r="E440" s="20">
        <v>4.9000000000000002E-2</v>
      </c>
      <c r="F440" s="20">
        <v>7.8E-2</v>
      </c>
      <c r="G440" s="26">
        <v>68348</v>
      </c>
      <c r="H440" s="20">
        <v>1.9E-2</v>
      </c>
      <c r="I440" s="20">
        <v>8.3000000000000004E-2</v>
      </c>
      <c r="J440" s="20">
        <v>0.312</v>
      </c>
    </row>
    <row r="441" spans="1:10" x14ac:dyDescent="0.25">
      <c r="A441">
        <v>17031242500</v>
      </c>
      <c r="B441" s="22">
        <v>3928</v>
      </c>
      <c r="C441" s="19">
        <v>0.11799999999999999</v>
      </c>
      <c r="D441" s="22">
        <v>463.50399999999996</v>
      </c>
      <c r="E441" s="20">
        <v>7.3999999999999996E-2</v>
      </c>
      <c r="F441" s="20">
        <v>0.13700000000000001</v>
      </c>
      <c r="G441" s="26">
        <v>48615</v>
      </c>
      <c r="H441" s="20">
        <v>4.4999999999999998E-2</v>
      </c>
      <c r="I441" s="20">
        <v>0.41299999999999998</v>
      </c>
      <c r="J441" s="20">
        <v>0.26500000000000001</v>
      </c>
    </row>
    <row r="442" spans="1:10" x14ac:dyDescent="0.25">
      <c r="A442">
        <v>17031242600</v>
      </c>
      <c r="B442" s="22">
        <v>5999</v>
      </c>
      <c r="C442" s="19">
        <v>0.19</v>
      </c>
      <c r="D442" s="22">
        <v>1139.81</v>
      </c>
      <c r="E442" s="20">
        <v>0.14899999999999999</v>
      </c>
      <c r="F442" s="20">
        <v>0.19800000000000001</v>
      </c>
      <c r="G442" s="26">
        <v>51171</v>
      </c>
      <c r="H442" s="20">
        <v>0.14599999999999999</v>
      </c>
      <c r="I442" s="20">
        <v>0.33600000000000002</v>
      </c>
      <c r="J442" s="20">
        <v>0.27400000000000002</v>
      </c>
    </row>
    <row r="443" spans="1:10" x14ac:dyDescent="0.25">
      <c r="A443">
        <v>17031242700</v>
      </c>
      <c r="B443" s="22">
        <v>1689</v>
      </c>
      <c r="C443" s="19">
        <v>0.24199999999999999</v>
      </c>
      <c r="D443" s="22">
        <v>408.738</v>
      </c>
      <c r="E443" s="20">
        <v>0.16</v>
      </c>
      <c r="F443" s="20">
        <v>0.33</v>
      </c>
      <c r="G443" s="26">
        <v>24073</v>
      </c>
      <c r="H443" s="20">
        <v>0.314</v>
      </c>
      <c r="I443" s="20">
        <v>0.40799999999999997</v>
      </c>
      <c r="J443" s="20">
        <v>0.22600000000000001</v>
      </c>
    </row>
    <row r="444" spans="1:10" x14ac:dyDescent="0.25">
      <c r="A444">
        <v>17031242800</v>
      </c>
      <c r="B444" s="22">
        <v>1515</v>
      </c>
      <c r="C444" s="19">
        <v>0.14399999999999999</v>
      </c>
      <c r="D444" s="22">
        <v>218.16</v>
      </c>
      <c r="E444" s="20">
        <v>0.14000000000000001</v>
      </c>
      <c r="F444" s="20">
        <v>0.127</v>
      </c>
      <c r="G444" s="26">
        <v>63869</v>
      </c>
      <c r="H444" s="20">
        <v>3.0000000000000001E-3</v>
      </c>
      <c r="I444" s="20">
        <v>0.17</v>
      </c>
      <c r="J444" s="20">
        <v>0.59</v>
      </c>
    </row>
    <row r="445" spans="1:10" x14ac:dyDescent="0.25">
      <c r="A445">
        <v>17031242900</v>
      </c>
      <c r="B445" s="22">
        <v>1818</v>
      </c>
      <c r="C445" s="19">
        <v>0.112</v>
      </c>
      <c r="D445" s="22">
        <v>203.61600000000001</v>
      </c>
      <c r="E445" s="20">
        <v>4.7E-2</v>
      </c>
      <c r="F445" s="20">
        <v>0.184</v>
      </c>
      <c r="G445" s="26">
        <v>52361</v>
      </c>
      <c r="H445" s="20">
        <v>7.5999999999999998E-2</v>
      </c>
      <c r="I445" s="20">
        <v>0.35</v>
      </c>
      <c r="J445" s="20">
        <v>0.376</v>
      </c>
    </row>
    <row r="446" spans="1:10" x14ac:dyDescent="0.25">
      <c r="A446">
        <v>17031243000</v>
      </c>
      <c r="B446" s="22">
        <v>2398</v>
      </c>
      <c r="C446" s="19">
        <v>4.9000000000000002E-2</v>
      </c>
      <c r="D446" s="22">
        <v>117.50200000000001</v>
      </c>
      <c r="E446" s="20">
        <v>3.4000000000000002E-2</v>
      </c>
      <c r="F446" s="20">
        <v>0.16900000000000001</v>
      </c>
      <c r="G446" s="26">
        <v>66063</v>
      </c>
      <c r="H446" s="20">
        <v>0</v>
      </c>
      <c r="I446" s="20">
        <v>0.54</v>
      </c>
      <c r="J446" s="20">
        <v>0.47799999999999998</v>
      </c>
    </row>
    <row r="447" spans="1:10" x14ac:dyDescent="0.25">
      <c r="A447">
        <v>17031243100</v>
      </c>
      <c r="B447" s="22">
        <v>2594</v>
      </c>
      <c r="C447" s="19">
        <v>8.1000000000000003E-2</v>
      </c>
      <c r="D447" s="22">
        <v>210.114</v>
      </c>
      <c r="E447" s="20">
        <v>7.8E-2</v>
      </c>
      <c r="F447" s="20">
        <v>0.14599999999999999</v>
      </c>
      <c r="G447" s="26">
        <v>77569</v>
      </c>
      <c r="H447" s="20">
        <v>0.08</v>
      </c>
      <c r="I447" s="20">
        <v>0.48699999999999999</v>
      </c>
      <c r="J447" s="20">
        <v>0.48799999999999999</v>
      </c>
    </row>
    <row r="448" spans="1:10" x14ac:dyDescent="0.25">
      <c r="A448">
        <v>17031243200</v>
      </c>
      <c r="B448" s="22">
        <v>2190</v>
      </c>
      <c r="C448" s="19">
        <v>7.5999999999999998E-2</v>
      </c>
      <c r="D448" s="22">
        <v>166.44</v>
      </c>
      <c r="E448" s="20">
        <v>3.9E-2</v>
      </c>
      <c r="F448" s="20">
        <v>0.13600000000000001</v>
      </c>
      <c r="G448" s="26">
        <v>93527</v>
      </c>
      <c r="H448" s="20">
        <v>1.6E-2</v>
      </c>
      <c r="I448" s="20">
        <v>0.36</v>
      </c>
      <c r="J448" s="20">
        <v>0.38500000000000001</v>
      </c>
    </row>
    <row r="449" spans="1:10" x14ac:dyDescent="0.25">
      <c r="A449">
        <v>17031243300</v>
      </c>
      <c r="B449" s="22">
        <v>2353</v>
      </c>
      <c r="C449" s="19">
        <v>0.13800000000000001</v>
      </c>
      <c r="D449" s="22">
        <v>324.71400000000006</v>
      </c>
      <c r="E449" s="20">
        <v>0.10199999999999999</v>
      </c>
      <c r="F449" s="20">
        <v>0.125</v>
      </c>
      <c r="G449" s="26">
        <v>66574</v>
      </c>
      <c r="H449" s="20">
        <v>3.9E-2</v>
      </c>
      <c r="I449" s="20">
        <v>0.29299999999999998</v>
      </c>
      <c r="J449" s="20">
        <v>0.30599999999999999</v>
      </c>
    </row>
    <row r="450" spans="1:10" x14ac:dyDescent="0.25">
      <c r="A450">
        <v>17031243400</v>
      </c>
      <c r="B450" s="22">
        <v>2955</v>
      </c>
      <c r="C450" s="19">
        <v>0.1</v>
      </c>
      <c r="D450" s="22">
        <v>295.5</v>
      </c>
      <c r="E450" s="20">
        <v>7.6999999999999999E-2</v>
      </c>
      <c r="F450" s="20">
        <v>0.127</v>
      </c>
      <c r="G450" s="26">
        <v>67480</v>
      </c>
      <c r="H450" s="20">
        <v>7.3999999999999996E-2</v>
      </c>
      <c r="I450" s="20">
        <v>0.38700000000000001</v>
      </c>
      <c r="J450" s="20">
        <v>0.44700000000000001</v>
      </c>
    </row>
    <row r="451" spans="1:10" x14ac:dyDescent="0.25">
      <c r="A451">
        <v>17031243500</v>
      </c>
      <c r="B451" s="22">
        <v>3198</v>
      </c>
      <c r="C451" s="19">
        <v>0.14000000000000001</v>
      </c>
      <c r="D451" s="22">
        <v>447.72</v>
      </c>
      <c r="E451" s="20">
        <v>5.7000000000000002E-2</v>
      </c>
      <c r="F451" s="20">
        <v>0.13300000000000001</v>
      </c>
      <c r="G451" s="26">
        <v>91434</v>
      </c>
      <c r="H451" s="20">
        <v>0.13900000000000001</v>
      </c>
      <c r="I451" s="20">
        <v>7.4999999999999997E-2</v>
      </c>
      <c r="J451" s="20">
        <v>0.42399999999999999</v>
      </c>
    </row>
    <row r="452" spans="1:10" x14ac:dyDescent="0.25">
      <c r="A452">
        <v>17031250200</v>
      </c>
      <c r="B452" s="22">
        <v>2968</v>
      </c>
      <c r="C452" s="19">
        <v>0.28699999999999998</v>
      </c>
      <c r="D452" s="22">
        <v>851.81599999999992</v>
      </c>
      <c r="E452" s="20">
        <v>0.251</v>
      </c>
      <c r="F452" s="20">
        <v>0.28699999999999998</v>
      </c>
      <c r="G452" s="26">
        <v>37321</v>
      </c>
      <c r="H452" s="20">
        <v>0.627</v>
      </c>
      <c r="I452" s="20">
        <v>0.41599999999999998</v>
      </c>
      <c r="J452" s="20">
        <v>0.49199999999999999</v>
      </c>
    </row>
    <row r="453" spans="1:10" x14ac:dyDescent="0.25">
      <c r="A453">
        <v>17031250300</v>
      </c>
      <c r="B453" s="22">
        <v>4775</v>
      </c>
      <c r="C453" s="19">
        <v>0.30299999999999999</v>
      </c>
      <c r="D453" s="22">
        <v>1446.825</v>
      </c>
      <c r="E453" s="20">
        <v>0.159</v>
      </c>
      <c r="F453" s="20">
        <v>0.36399999999999999</v>
      </c>
      <c r="G453" s="26">
        <v>31420</v>
      </c>
      <c r="H453" s="20">
        <v>0.73399999999999999</v>
      </c>
      <c r="I453" s="20">
        <v>0.22800000000000001</v>
      </c>
      <c r="J453" s="20">
        <v>0.41399999999999998</v>
      </c>
    </row>
    <row r="454" spans="1:10" x14ac:dyDescent="0.25">
      <c r="A454">
        <v>17031250400</v>
      </c>
      <c r="B454" s="22">
        <v>5963</v>
      </c>
      <c r="C454" s="19">
        <v>0.33</v>
      </c>
      <c r="D454" s="22">
        <v>1967.7900000000002</v>
      </c>
      <c r="E454" s="20">
        <v>0.20300000000000001</v>
      </c>
      <c r="F454" s="20">
        <v>0.29599999999999999</v>
      </c>
      <c r="G454" s="26">
        <v>34888</v>
      </c>
      <c r="H454" s="20">
        <v>0.82699999999999996</v>
      </c>
      <c r="I454" s="20">
        <v>0.19600000000000001</v>
      </c>
      <c r="J454" s="20">
        <v>0.41499999999999998</v>
      </c>
    </row>
    <row r="455" spans="1:10" x14ac:dyDescent="0.25">
      <c r="A455">
        <v>17031250500</v>
      </c>
      <c r="B455" s="22">
        <v>7663</v>
      </c>
      <c r="C455" s="19">
        <v>0.154</v>
      </c>
      <c r="D455" s="22">
        <v>1180.1020000000001</v>
      </c>
      <c r="E455" s="20">
        <v>0.13600000000000001</v>
      </c>
      <c r="F455" s="20">
        <v>0.15</v>
      </c>
      <c r="G455" s="26">
        <v>63264</v>
      </c>
      <c r="H455" s="20">
        <v>0.35499999999999998</v>
      </c>
      <c r="I455" s="20">
        <v>0.246</v>
      </c>
      <c r="J455" s="20">
        <v>0.80600000000000005</v>
      </c>
    </row>
    <row r="456" spans="1:10" x14ac:dyDescent="0.25">
      <c r="A456">
        <v>17031250600</v>
      </c>
      <c r="B456" s="22">
        <v>4450</v>
      </c>
      <c r="C456" s="19">
        <v>0.30199999999999999</v>
      </c>
      <c r="D456" s="22">
        <v>1343.8999999999999</v>
      </c>
      <c r="E456" s="20">
        <v>0.20499999999999999</v>
      </c>
      <c r="F456" s="20">
        <v>0.16300000000000001</v>
      </c>
      <c r="G456" s="26">
        <v>50274</v>
      </c>
      <c r="H456" s="20">
        <v>0.92100000000000004</v>
      </c>
      <c r="I456" s="20">
        <v>7.2999999999999995E-2</v>
      </c>
      <c r="J456" s="20">
        <v>0.70699999999999996</v>
      </c>
    </row>
    <row r="457" spans="1:10" x14ac:dyDescent="0.25">
      <c r="A457">
        <v>17031250700</v>
      </c>
      <c r="B457" s="22">
        <v>5813</v>
      </c>
      <c r="C457" s="19">
        <v>0.42599999999999999</v>
      </c>
      <c r="D457" s="22">
        <v>2476.3379999999997</v>
      </c>
      <c r="E457" s="20">
        <v>0.25600000000000001</v>
      </c>
      <c r="F457" s="20">
        <v>0.373</v>
      </c>
      <c r="G457" s="26">
        <v>29567</v>
      </c>
      <c r="H457" s="20">
        <v>0.96499999999999997</v>
      </c>
      <c r="I457" s="20">
        <v>5.3999999999999999E-2</v>
      </c>
      <c r="J457" s="20">
        <v>0.27500000000000002</v>
      </c>
    </row>
    <row r="458" spans="1:10" x14ac:dyDescent="0.25">
      <c r="A458">
        <v>17031250800</v>
      </c>
      <c r="B458" s="22">
        <v>2438</v>
      </c>
      <c r="C458" s="19">
        <v>0.312</v>
      </c>
      <c r="D458" s="22">
        <v>760.65599999999995</v>
      </c>
      <c r="E458" s="20">
        <v>0.20200000000000001</v>
      </c>
      <c r="F458" s="20">
        <v>0.27400000000000002</v>
      </c>
      <c r="G458" s="26">
        <v>35617</v>
      </c>
      <c r="H458" s="20">
        <v>0.77600000000000002</v>
      </c>
      <c r="I458" s="20">
        <v>0.19600000000000001</v>
      </c>
      <c r="J458" s="20">
        <v>0.48399999999999999</v>
      </c>
    </row>
    <row r="459" spans="1:10" x14ac:dyDescent="0.25">
      <c r="A459">
        <v>17031251000</v>
      </c>
      <c r="B459" s="22">
        <v>1284</v>
      </c>
      <c r="C459" s="19">
        <v>0.32400000000000001</v>
      </c>
      <c r="D459" s="22">
        <v>416.01600000000002</v>
      </c>
      <c r="E459" s="20">
        <v>0.161</v>
      </c>
      <c r="F459" s="20">
        <v>0.314</v>
      </c>
      <c r="G459" s="26">
        <v>26779</v>
      </c>
      <c r="H459" s="20">
        <v>0.871</v>
      </c>
      <c r="I459" s="20">
        <v>0.122</v>
      </c>
      <c r="J459" s="20">
        <v>0.47299999999999998</v>
      </c>
    </row>
    <row r="460" spans="1:10" x14ac:dyDescent="0.25">
      <c r="A460">
        <v>17031251100</v>
      </c>
      <c r="B460" s="22">
        <v>4346</v>
      </c>
      <c r="C460" s="19">
        <v>0.378</v>
      </c>
      <c r="D460" s="22">
        <v>1642.788</v>
      </c>
      <c r="E460" s="20">
        <v>0.23100000000000001</v>
      </c>
      <c r="F460" s="20">
        <v>0.33500000000000002</v>
      </c>
      <c r="G460" s="26">
        <v>27708</v>
      </c>
      <c r="H460" s="20">
        <v>0.88200000000000001</v>
      </c>
      <c r="I460" s="20">
        <v>0.123</v>
      </c>
      <c r="J460" s="20">
        <v>0.36099999999999999</v>
      </c>
    </row>
    <row r="461" spans="1:10" x14ac:dyDescent="0.25">
      <c r="A461">
        <v>17031251200</v>
      </c>
      <c r="B461" s="22">
        <v>4375</v>
      </c>
      <c r="C461" s="19">
        <v>0.34899999999999998</v>
      </c>
      <c r="D461" s="22">
        <v>1526.875</v>
      </c>
      <c r="E461" s="20">
        <v>0.219</v>
      </c>
      <c r="F461" s="20">
        <v>0.23100000000000001</v>
      </c>
      <c r="G461" s="26">
        <v>41277</v>
      </c>
      <c r="H461" s="20">
        <v>0.93600000000000005</v>
      </c>
      <c r="I461" s="20">
        <v>0.01</v>
      </c>
      <c r="J461" s="20">
        <v>0.58499999999999996</v>
      </c>
    </row>
    <row r="462" spans="1:10" x14ac:dyDescent="0.25">
      <c r="A462">
        <v>17031251300</v>
      </c>
      <c r="B462" s="22">
        <v>4735</v>
      </c>
      <c r="C462" s="19">
        <v>0.39500000000000002</v>
      </c>
      <c r="D462" s="22">
        <v>1870.325</v>
      </c>
      <c r="E462" s="20">
        <v>0.24</v>
      </c>
      <c r="F462" s="20">
        <v>0.317</v>
      </c>
      <c r="G462" s="26">
        <v>29368</v>
      </c>
      <c r="H462" s="20">
        <v>0.93</v>
      </c>
      <c r="I462" s="20">
        <v>6.3E-2</v>
      </c>
      <c r="J462" s="20">
        <v>0.34599999999999997</v>
      </c>
    </row>
    <row r="463" spans="1:10" x14ac:dyDescent="0.25">
      <c r="A463">
        <v>17031251400</v>
      </c>
      <c r="B463" s="22">
        <v>4347</v>
      </c>
      <c r="C463" s="19">
        <v>0.38700000000000001</v>
      </c>
      <c r="D463" s="22">
        <v>1682.289</v>
      </c>
      <c r="E463" s="20">
        <v>0.20599999999999999</v>
      </c>
      <c r="F463" s="20">
        <v>0.307</v>
      </c>
      <c r="G463" s="26">
        <v>27559</v>
      </c>
      <c r="H463" s="20">
        <v>0.94799999999999995</v>
      </c>
      <c r="I463" s="20">
        <v>0.04</v>
      </c>
      <c r="J463" s="20">
        <v>0.30099999999999999</v>
      </c>
    </row>
    <row r="464" spans="1:10" x14ac:dyDescent="0.25">
      <c r="A464">
        <v>17031251500</v>
      </c>
      <c r="B464" s="22">
        <v>4084</v>
      </c>
      <c r="C464" s="19">
        <v>0.42699999999999999</v>
      </c>
      <c r="D464" s="22">
        <v>1743.8679999999999</v>
      </c>
      <c r="E464" s="20">
        <v>0.29699999999999999</v>
      </c>
      <c r="F464" s="20">
        <v>0.32200000000000001</v>
      </c>
      <c r="G464" s="26">
        <v>30014</v>
      </c>
      <c r="H464" s="20">
        <v>0.94399999999999995</v>
      </c>
      <c r="I464" s="20">
        <v>6.3E-2</v>
      </c>
      <c r="J464" s="20">
        <v>0.35099999999999998</v>
      </c>
    </row>
    <row r="465" spans="1:10" x14ac:dyDescent="0.25">
      <c r="A465">
        <v>17031251600</v>
      </c>
      <c r="B465" s="22">
        <v>3689</v>
      </c>
      <c r="C465" s="19">
        <v>0.375</v>
      </c>
      <c r="D465" s="22">
        <v>1383.375</v>
      </c>
      <c r="E465" s="20">
        <v>0.20300000000000001</v>
      </c>
      <c r="F465" s="20">
        <v>0.36399999999999999</v>
      </c>
      <c r="G465" s="26">
        <v>31411</v>
      </c>
      <c r="H465" s="20">
        <v>0.93300000000000005</v>
      </c>
      <c r="I465" s="20">
        <v>5.2999999999999999E-2</v>
      </c>
      <c r="J465" s="20">
        <v>0.435</v>
      </c>
    </row>
    <row r="466" spans="1:10" x14ac:dyDescent="0.25">
      <c r="A466">
        <v>17031251700</v>
      </c>
      <c r="B466" s="22">
        <v>1805</v>
      </c>
      <c r="C466" s="19">
        <v>0.45600000000000002</v>
      </c>
      <c r="D466" s="22">
        <v>823.08</v>
      </c>
      <c r="E466" s="20">
        <v>0.34300000000000003</v>
      </c>
      <c r="F466" s="20">
        <v>0.55200000000000005</v>
      </c>
      <c r="G466" s="26">
        <v>24931</v>
      </c>
      <c r="H466" s="20">
        <v>0.79400000000000004</v>
      </c>
      <c r="I466" s="20">
        <v>0.186</v>
      </c>
      <c r="J466" s="20">
        <v>0.34699999999999998</v>
      </c>
    </row>
    <row r="467" spans="1:10" x14ac:dyDescent="0.25">
      <c r="A467">
        <v>17031251800</v>
      </c>
      <c r="B467" s="22">
        <v>5069</v>
      </c>
      <c r="C467" s="19">
        <v>0.496</v>
      </c>
      <c r="D467" s="22">
        <v>2514.2240000000002</v>
      </c>
      <c r="E467" s="20">
        <v>0.33900000000000002</v>
      </c>
      <c r="F467" s="20">
        <v>0.39600000000000002</v>
      </c>
      <c r="G467" s="26">
        <v>21946</v>
      </c>
      <c r="H467" s="20">
        <v>0.98799999999999999</v>
      </c>
      <c r="I467" s="20">
        <v>0</v>
      </c>
      <c r="J467" s="20">
        <v>0.19700000000000001</v>
      </c>
    </row>
    <row r="468" spans="1:10" x14ac:dyDescent="0.25">
      <c r="A468">
        <v>17031251900</v>
      </c>
      <c r="B468" s="22">
        <v>5999</v>
      </c>
      <c r="C468" s="19">
        <v>0.51</v>
      </c>
      <c r="D468" s="22">
        <v>3059.4900000000002</v>
      </c>
      <c r="E468" s="20">
        <v>0.35299999999999998</v>
      </c>
      <c r="F468" s="20">
        <v>0.495</v>
      </c>
      <c r="G468" s="26">
        <v>21913</v>
      </c>
      <c r="H468" s="20">
        <v>0.95599999999999996</v>
      </c>
      <c r="I468" s="20">
        <v>3.5000000000000003E-2</v>
      </c>
      <c r="J468" s="20">
        <v>0.20399999999999999</v>
      </c>
    </row>
    <row r="469" spans="1:10" x14ac:dyDescent="0.25">
      <c r="A469">
        <v>17031252000</v>
      </c>
      <c r="B469" s="22">
        <v>6368</v>
      </c>
      <c r="C469" s="19">
        <v>0.36</v>
      </c>
      <c r="D469" s="22">
        <v>2292.48</v>
      </c>
      <c r="E469" s="20">
        <v>0.124</v>
      </c>
      <c r="F469" s="20">
        <v>0.311</v>
      </c>
      <c r="G469" s="26">
        <v>24805</v>
      </c>
      <c r="H469" s="20">
        <v>0.96099999999999997</v>
      </c>
      <c r="I469" s="20">
        <v>3.4000000000000002E-2</v>
      </c>
      <c r="J469" s="20">
        <v>0.183</v>
      </c>
    </row>
    <row r="470" spans="1:10" x14ac:dyDescent="0.25">
      <c r="A470">
        <v>17031252101</v>
      </c>
      <c r="B470" s="22">
        <v>1787</v>
      </c>
      <c r="C470" s="19">
        <v>0.40799999999999997</v>
      </c>
      <c r="D470" s="22">
        <v>729.096</v>
      </c>
      <c r="E470" s="20">
        <v>0.26600000000000001</v>
      </c>
      <c r="F470" s="20">
        <v>0.25</v>
      </c>
      <c r="G470" s="26">
        <v>32664</v>
      </c>
      <c r="H470" s="20">
        <v>0.95099999999999996</v>
      </c>
      <c r="I470" s="20">
        <v>3.7999999999999999E-2</v>
      </c>
      <c r="J470" s="20">
        <v>0.29499999999999998</v>
      </c>
    </row>
    <row r="471" spans="1:10" x14ac:dyDescent="0.25">
      <c r="A471">
        <v>17031252102</v>
      </c>
      <c r="B471" s="22">
        <v>5888</v>
      </c>
      <c r="C471" s="19">
        <v>0.44</v>
      </c>
      <c r="D471" s="22">
        <v>2590.7199999999998</v>
      </c>
      <c r="E471" s="20">
        <v>0.25900000000000001</v>
      </c>
      <c r="F471" s="20">
        <v>0.375</v>
      </c>
      <c r="G471" s="26">
        <v>28453</v>
      </c>
      <c r="H471" s="20">
        <v>1</v>
      </c>
      <c r="I471" s="20">
        <v>0</v>
      </c>
      <c r="J471" s="20">
        <v>0.28699999999999998</v>
      </c>
    </row>
    <row r="472" spans="1:10" x14ac:dyDescent="0.25">
      <c r="A472">
        <v>17031252201</v>
      </c>
      <c r="B472" s="22">
        <v>3007</v>
      </c>
      <c r="C472" s="19">
        <v>0.41899999999999998</v>
      </c>
      <c r="D472" s="22">
        <v>1259.933</v>
      </c>
      <c r="E472" s="20">
        <v>0.23599999999999999</v>
      </c>
      <c r="F472" s="20">
        <v>0.43099999999999999</v>
      </c>
      <c r="G472" s="26">
        <v>28488</v>
      </c>
      <c r="H472" s="20">
        <v>0.96299999999999997</v>
      </c>
      <c r="I472" s="20">
        <v>7.0000000000000001E-3</v>
      </c>
      <c r="J472" s="20">
        <v>0.40699999999999997</v>
      </c>
    </row>
    <row r="473" spans="1:10" x14ac:dyDescent="0.25">
      <c r="A473">
        <v>17031252202</v>
      </c>
      <c r="B473" s="22">
        <v>4871</v>
      </c>
      <c r="C473" s="19">
        <v>0.41199999999999998</v>
      </c>
      <c r="D473" s="22">
        <v>2006.8519999999999</v>
      </c>
      <c r="E473" s="20">
        <v>0.20699999999999999</v>
      </c>
      <c r="F473" s="20">
        <v>0.34699999999999998</v>
      </c>
      <c r="G473" s="26">
        <v>26100</v>
      </c>
      <c r="H473" s="20">
        <v>0.98599999999999999</v>
      </c>
      <c r="I473" s="20">
        <v>5.0000000000000001E-3</v>
      </c>
      <c r="J473" s="20">
        <v>0.22800000000000001</v>
      </c>
    </row>
    <row r="474" spans="1:10" x14ac:dyDescent="0.25">
      <c r="A474">
        <v>17031260100</v>
      </c>
      <c r="B474" s="22">
        <v>1047</v>
      </c>
      <c r="C474" s="19">
        <v>0.44700000000000001</v>
      </c>
      <c r="D474" s="22">
        <v>468.00900000000001</v>
      </c>
      <c r="E474" s="20">
        <v>0.20499999999999999</v>
      </c>
      <c r="F474" s="20">
        <v>0.54100000000000004</v>
      </c>
      <c r="G474" s="26">
        <v>15000</v>
      </c>
      <c r="H474" s="20">
        <v>0.91800000000000004</v>
      </c>
      <c r="I474" s="20">
        <v>7.0000000000000001E-3</v>
      </c>
      <c r="J474" s="20">
        <v>0.158</v>
      </c>
    </row>
    <row r="475" spans="1:10" x14ac:dyDescent="0.25">
      <c r="A475">
        <v>17031260200</v>
      </c>
      <c r="B475" s="22">
        <v>1266</v>
      </c>
      <c r="C475" s="19">
        <v>0.501</v>
      </c>
      <c r="D475" s="22">
        <v>634.26599999999996</v>
      </c>
      <c r="E475" s="20">
        <v>0.33</v>
      </c>
      <c r="F475" s="20">
        <v>0.51200000000000001</v>
      </c>
      <c r="G475" s="26">
        <v>23500</v>
      </c>
      <c r="H475" s="20">
        <v>0.97799999999999998</v>
      </c>
      <c r="I475" s="20">
        <v>2.8000000000000001E-2</v>
      </c>
      <c r="J475" s="20">
        <v>0.23699999999999999</v>
      </c>
    </row>
    <row r="476" spans="1:10" x14ac:dyDescent="0.25">
      <c r="A476">
        <v>17031260300</v>
      </c>
      <c r="B476" s="22">
        <v>1483</v>
      </c>
      <c r="C476" s="19">
        <v>0.39200000000000002</v>
      </c>
      <c r="D476" s="22">
        <v>581.33600000000001</v>
      </c>
      <c r="E476" s="20">
        <v>0.16500000000000001</v>
      </c>
      <c r="F476" s="20">
        <v>0.41499999999999998</v>
      </c>
      <c r="G476" s="26">
        <v>28643</v>
      </c>
      <c r="H476" s="20">
        <v>0.95</v>
      </c>
      <c r="I476" s="20">
        <v>3.2000000000000001E-2</v>
      </c>
      <c r="J476" s="20">
        <v>0.22900000000000001</v>
      </c>
    </row>
    <row r="477" spans="1:10" x14ac:dyDescent="0.25">
      <c r="A477">
        <v>17031260400</v>
      </c>
      <c r="B477" s="22">
        <v>1567</v>
      </c>
      <c r="C477" s="19">
        <v>0.41099999999999998</v>
      </c>
      <c r="D477" s="22">
        <v>644.03699999999992</v>
      </c>
      <c r="E477" s="20">
        <v>0.107</v>
      </c>
      <c r="F477" s="20">
        <v>0.68200000000000005</v>
      </c>
      <c r="G477" s="26">
        <v>25264</v>
      </c>
      <c r="H477" s="20">
        <v>0.99</v>
      </c>
      <c r="I477" s="20">
        <v>1E-3</v>
      </c>
      <c r="J477" s="20">
        <v>0.28499999999999998</v>
      </c>
    </row>
    <row r="478" spans="1:10" x14ac:dyDescent="0.25">
      <c r="A478">
        <v>17031260500</v>
      </c>
      <c r="B478" s="22">
        <v>1837</v>
      </c>
      <c r="C478" s="19">
        <v>0.41699999999999998</v>
      </c>
      <c r="D478" s="22">
        <v>766.029</v>
      </c>
      <c r="E478" s="20">
        <v>0.19800000000000001</v>
      </c>
      <c r="F478" s="20">
        <v>0.439</v>
      </c>
      <c r="G478" s="26">
        <v>28819</v>
      </c>
      <c r="H478" s="20">
        <v>0.96299999999999997</v>
      </c>
      <c r="I478" s="20">
        <v>3.3000000000000002E-2</v>
      </c>
      <c r="J478" s="20">
        <v>0.21199999999999999</v>
      </c>
    </row>
    <row r="479" spans="1:10" x14ac:dyDescent="0.25">
      <c r="A479">
        <v>17031260600</v>
      </c>
      <c r="B479" s="22">
        <v>2592</v>
      </c>
      <c r="C479" s="19">
        <v>0.44600000000000001</v>
      </c>
      <c r="D479" s="22">
        <v>1156.0319999999999</v>
      </c>
      <c r="E479" s="20">
        <v>0.26300000000000001</v>
      </c>
      <c r="F479" s="20">
        <v>0.48199999999999998</v>
      </c>
      <c r="G479" s="26">
        <v>27586</v>
      </c>
      <c r="H479" s="20">
        <v>0.95799999999999996</v>
      </c>
      <c r="I479" s="20">
        <v>5.0000000000000001E-3</v>
      </c>
      <c r="J479" s="20">
        <v>0.371</v>
      </c>
    </row>
    <row r="480" spans="1:10" x14ac:dyDescent="0.25">
      <c r="A480">
        <v>17031260700</v>
      </c>
      <c r="B480" s="22">
        <v>2147</v>
      </c>
      <c r="C480" s="19">
        <v>0.39800000000000002</v>
      </c>
      <c r="D480" s="22">
        <v>854.50600000000009</v>
      </c>
      <c r="E480" s="20">
        <v>0.19</v>
      </c>
      <c r="F480" s="20">
        <v>0.48199999999999998</v>
      </c>
      <c r="G480" s="26">
        <v>23533</v>
      </c>
      <c r="H480" s="20">
        <v>0.9</v>
      </c>
      <c r="I480" s="20">
        <v>8.4000000000000005E-2</v>
      </c>
      <c r="J480" s="20">
        <v>0.29099999999999998</v>
      </c>
    </row>
    <row r="481" spans="1:10" x14ac:dyDescent="0.25">
      <c r="A481">
        <v>17031260800</v>
      </c>
      <c r="B481" s="22">
        <v>2494</v>
      </c>
      <c r="C481" s="19">
        <v>0.41899999999999998</v>
      </c>
      <c r="D481" s="22">
        <v>1044.9859999999999</v>
      </c>
      <c r="E481" s="20">
        <v>0.157</v>
      </c>
      <c r="F481" s="20">
        <v>0.52</v>
      </c>
      <c r="G481" s="26">
        <v>28661</v>
      </c>
      <c r="H481" s="20">
        <v>0.99199999999999999</v>
      </c>
      <c r="I481" s="20">
        <v>0</v>
      </c>
      <c r="J481" s="20">
        <v>0.193</v>
      </c>
    </row>
    <row r="482" spans="1:10" x14ac:dyDescent="0.25">
      <c r="A482">
        <v>17031260900</v>
      </c>
      <c r="B482" s="22">
        <v>1858</v>
      </c>
      <c r="C482" s="19">
        <v>0.40300000000000002</v>
      </c>
      <c r="D482" s="22">
        <v>748.774</v>
      </c>
      <c r="E482" s="20">
        <v>0.186</v>
      </c>
      <c r="F482" s="20">
        <v>0.39700000000000002</v>
      </c>
      <c r="G482" s="26">
        <v>22045</v>
      </c>
      <c r="H482" s="20">
        <v>0.94299999999999995</v>
      </c>
      <c r="I482" s="20">
        <v>2.4E-2</v>
      </c>
      <c r="J482" s="20">
        <v>0.22900000000000001</v>
      </c>
    </row>
    <row r="483" spans="1:10" x14ac:dyDescent="0.25">
      <c r="A483">
        <v>17031261000</v>
      </c>
      <c r="B483" s="22">
        <v>2594</v>
      </c>
      <c r="C483" s="19">
        <v>0.42699999999999999</v>
      </c>
      <c r="D483" s="22">
        <v>1107.6379999999999</v>
      </c>
      <c r="E483" s="20">
        <v>0.22600000000000001</v>
      </c>
      <c r="F483" s="20">
        <v>0.41499999999999998</v>
      </c>
      <c r="G483" s="26">
        <v>34573</v>
      </c>
      <c r="H483" s="20">
        <v>0.996</v>
      </c>
      <c r="I483" s="20">
        <v>4.0000000000000001E-3</v>
      </c>
      <c r="J483" s="20">
        <v>0.27900000000000003</v>
      </c>
    </row>
    <row r="484" spans="1:10" x14ac:dyDescent="0.25">
      <c r="A484">
        <v>17031270500</v>
      </c>
      <c r="B484" s="22">
        <v>1929</v>
      </c>
      <c r="C484" s="19">
        <v>0.496</v>
      </c>
      <c r="D484" s="22">
        <v>956.78399999999999</v>
      </c>
      <c r="E484" s="20">
        <v>0.28699999999999998</v>
      </c>
      <c r="F484" s="20">
        <v>0.51600000000000001</v>
      </c>
      <c r="G484" s="26">
        <v>17255</v>
      </c>
      <c r="H484" s="20">
        <v>0.94599999999999995</v>
      </c>
      <c r="I484" s="20">
        <v>2.1999999999999999E-2</v>
      </c>
      <c r="J484" s="20">
        <v>7.0999999999999994E-2</v>
      </c>
    </row>
    <row r="485" spans="1:10" x14ac:dyDescent="0.25">
      <c r="A485">
        <v>17031271200</v>
      </c>
      <c r="B485" s="22">
        <v>1104</v>
      </c>
      <c r="C485" s="19">
        <v>0.44</v>
      </c>
      <c r="D485" s="22">
        <v>485.76</v>
      </c>
      <c r="E485" s="20">
        <v>0.22800000000000001</v>
      </c>
      <c r="F485" s="20">
        <v>0.46600000000000003</v>
      </c>
      <c r="G485" s="26">
        <v>25571</v>
      </c>
      <c r="H485" s="20">
        <v>0.98099999999999998</v>
      </c>
      <c r="I485" s="20">
        <v>2.1000000000000001E-2</v>
      </c>
      <c r="J485" s="20">
        <v>0.23400000000000001</v>
      </c>
    </row>
    <row r="486" spans="1:10" x14ac:dyDescent="0.25">
      <c r="A486">
        <v>17031271300</v>
      </c>
      <c r="B486" s="22">
        <v>1169</v>
      </c>
      <c r="C486" s="19">
        <v>0.47</v>
      </c>
      <c r="D486" s="22">
        <v>549.42999999999995</v>
      </c>
      <c r="E486" s="20">
        <v>0.247</v>
      </c>
      <c r="F486" s="20">
        <v>0.52600000000000002</v>
      </c>
      <c r="G486" s="26">
        <v>16905</v>
      </c>
      <c r="H486" s="20">
        <v>0.98899999999999999</v>
      </c>
      <c r="I486" s="20">
        <v>3.0000000000000001E-3</v>
      </c>
      <c r="J486" s="20">
        <v>0.20899999999999999</v>
      </c>
    </row>
    <row r="487" spans="1:10" x14ac:dyDescent="0.25">
      <c r="A487">
        <v>17031271400</v>
      </c>
      <c r="B487" s="22">
        <v>1151</v>
      </c>
      <c r="C487" s="19">
        <v>0.38600000000000001</v>
      </c>
      <c r="D487" s="22">
        <v>444.286</v>
      </c>
      <c r="E487" s="20">
        <v>0.159</v>
      </c>
      <c r="F487" s="20">
        <v>0.36899999999999999</v>
      </c>
      <c r="G487" s="26">
        <v>28750</v>
      </c>
      <c r="H487" s="20">
        <v>0.96499999999999997</v>
      </c>
      <c r="I487" s="20">
        <v>1E-3</v>
      </c>
      <c r="J487" s="20">
        <v>0.24199999999999999</v>
      </c>
    </row>
    <row r="488" spans="1:10" x14ac:dyDescent="0.25">
      <c r="A488">
        <v>17031271500</v>
      </c>
      <c r="B488" s="22">
        <v>1286</v>
      </c>
      <c r="C488" s="19">
        <v>0.434</v>
      </c>
      <c r="D488" s="22">
        <v>558.12400000000002</v>
      </c>
      <c r="E488" s="20">
        <v>0.20399999999999999</v>
      </c>
      <c r="F488" s="20">
        <v>0.54800000000000004</v>
      </c>
      <c r="G488" s="26">
        <v>22250</v>
      </c>
      <c r="H488" s="20">
        <v>0.98399999999999999</v>
      </c>
      <c r="I488" s="20">
        <v>1.4E-2</v>
      </c>
      <c r="J488" s="20">
        <v>0.32600000000000001</v>
      </c>
    </row>
    <row r="489" spans="1:10" x14ac:dyDescent="0.25">
      <c r="A489">
        <v>17031271800</v>
      </c>
      <c r="B489" s="22">
        <v>1230</v>
      </c>
      <c r="C489" s="19">
        <v>0.44900000000000001</v>
      </c>
      <c r="D489" s="22">
        <v>552.27</v>
      </c>
      <c r="E489" s="20">
        <v>0.255</v>
      </c>
      <c r="F489" s="20">
        <v>0.42299999999999999</v>
      </c>
      <c r="G489" s="26">
        <v>27031</v>
      </c>
      <c r="H489" s="20">
        <v>0.99099999999999999</v>
      </c>
      <c r="I489" s="20">
        <v>0</v>
      </c>
      <c r="J489" s="20">
        <v>0.25700000000000001</v>
      </c>
    </row>
    <row r="490" spans="1:10" x14ac:dyDescent="0.25">
      <c r="A490">
        <v>17031280100</v>
      </c>
      <c r="B490" s="22">
        <v>6524</v>
      </c>
      <c r="C490" s="19">
        <v>0.106</v>
      </c>
      <c r="D490" s="22">
        <v>691.54399999999998</v>
      </c>
      <c r="E490" s="20">
        <v>3.2000000000000001E-2</v>
      </c>
      <c r="F490" s="20">
        <v>7.8E-2</v>
      </c>
      <c r="G490" s="26">
        <v>104296</v>
      </c>
      <c r="H490" s="20">
        <v>4.4999999999999998E-2</v>
      </c>
      <c r="I490" s="20">
        <v>6.2E-2</v>
      </c>
      <c r="J490" s="20">
        <v>0.40500000000000003</v>
      </c>
    </row>
    <row r="491" spans="1:10" x14ac:dyDescent="0.25">
      <c r="A491">
        <v>17031280400</v>
      </c>
      <c r="B491" s="22">
        <v>1366</v>
      </c>
      <c r="C491" s="19">
        <v>0.52700000000000002</v>
      </c>
      <c r="D491" s="22">
        <v>719.88200000000006</v>
      </c>
      <c r="E491" s="20">
        <v>0.34899999999999998</v>
      </c>
      <c r="F491" s="20">
        <v>0.499</v>
      </c>
      <c r="G491" s="26">
        <v>15000</v>
      </c>
      <c r="H491" s="20">
        <v>0.93</v>
      </c>
      <c r="I491" s="20">
        <v>6.0000000000000001E-3</v>
      </c>
      <c r="J491" s="20">
        <v>6.7000000000000004E-2</v>
      </c>
    </row>
    <row r="492" spans="1:10" x14ac:dyDescent="0.25">
      <c r="A492">
        <v>17031280800</v>
      </c>
      <c r="B492" s="22">
        <v>850</v>
      </c>
      <c r="C492" s="19">
        <v>0.45</v>
      </c>
      <c r="D492" s="22">
        <v>382.5</v>
      </c>
      <c r="E492" s="20">
        <v>0.29599999999999999</v>
      </c>
      <c r="F492" s="20">
        <v>0.375</v>
      </c>
      <c r="G492" s="26">
        <v>18750</v>
      </c>
      <c r="H492" s="20">
        <v>0.86899999999999999</v>
      </c>
      <c r="I492" s="20">
        <v>3.3000000000000002E-2</v>
      </c>
      <c r="J492" s="20">
        <v>0.216</v>
      </c>
    </row>
    <row r="493" spans="1:10" x14ac:dyDescent="0.25">
      <c r="A493">
        <v>17031280900</v>
      </c>
      <c r="B493" s="22">
        <v>790</v>
      </c>
      <c r="C493" s="19">
        <v>0.55000000000000004</v>
      </c>
      <c r="D493" s="22">
        <v>434.50000000000006</v>
      </c>
      <c r="E493" s="20">
        <v>0.43099999999999999</v>
      </c>
      <c r="F493" s="20">
        <v>0.57599999999999996</v>
      </c>
      <c r="G493" s="26">
        <v>20225</v>
      </c>
      <c r="H493" s="20">
        <v>0.87</v>
      </c>
      <c r="I493" s="20">
        <v>6.6000000000000003E-2</v>
      </c>
      <c r="J493" s="20">
        <v>0.21299999999999999</v>
      </c>
    </row>
    <row r="494" spans="1:10" x14ac:dyDescent="0.25">
      <c r="A494">
        <v>17031281900</v>
      </c>
      <c r="B494" s="22">
        <v>4820</v>
      </c>
      <c r="C494" s="19">
        <v>0.185</v>
      </c>
      <c r="D494" s="22">
        <v>891.7</v>
      </c>
      <c r="E494" s="20">
        <v>8.5999999999999993E-2</v>
      </c>
      <c r="F494" s="20">
        <v>0.219</v>
      </c>
      <c r="G494" s="26">
        <v>79179</v>
      </c>
      <c r="H494" s="20">
        <v>8.1000000000000003E-2</v>
      </c>
      <c r="I494" s="20">
        <v>8.7999999999999995E-2</v>
      </c>
      <c r="J494" s="20">
        <v>0.24099999999999999</v>
      </c>
    </row>
    <row r="495" spans="1:10" x14ac:dyDescent="0.25">
      <c r="A495">
        <v>17031282700</v>
      </c>
      <c r="B495" s="22">
        <v>2402</v>
      </c>
      <c r="C495" s="19">
        <v>0.219</v>
      </c>
      <c r="D495" s="22">
        <v>526.03800000000001</v>
      </c>
      <c r="E495" s="20">
        <v>0.10100000000000001</v>
      </c>
      <c r="F495" s="20">
        <v>0.374</v>
      </c>
      <c r="G495" s="26">
        <v>56531</v>
      </c>
      <c r="H495" s="20">
        <v>0.48799999999999999</v>
      </c>
      <c r="I495" s="20">
        <v>0.34499999999999997</v>
      </c>
      <c r="J495" s="20">
        <v>0.40699999999999997</v>
      </c>
    </row>
    <row r="496" spans="1:10" x14ac:dyDescent="0.25">
      <c r="A496">
        <v>17031282800</v>
      </c>
      <c r="B496" s="22">
        <v>1565</v>
      </c>
      <c r="C496" s="19">
        <v>0.13200000000000001</v>
      </c>
      <c r="D496" s="22">
        <v>206.58</v>
      </c>
      <c r="E496" s="20">
        <v>6.2E-2</v>
      </c>
      <c r="F496" s="20">
        <v>7.5999999999999998E-2</v>
      </c>
      <c r="G496" s="26">
        <v>64194</v>
      </c>
      <c r="H496" s="20">
        <v>0.216</v>
      </c>
      <c r="I496" s="20">
        <v>0.23</v>
      </c>
      <c r="J496" s="20">
        <v>0.38600000000000001</v>
      </c>
    </row>
    <row r="497" spans="1:10" x14ac:dyDescent="0.25">
      <c r="A497">
        <v>17031283100</v>
      </c>
      <c r="B497" s="22">
        <v>2758</v>
      </c>
      <c r="C497" s="19">
        <v>0.29199999999999998</v>
      </c>
      <c r="D497" s="22">
        <v>805.3359999999999</v>
      </c>
      <c r="E497" s="20">
        <v>8.7999999999999995E-2</v>
      </c>
      <c r="F497" s="20">
        <v>0.375</v>
      </c>
      <c r="G497" s="26">
        <v>45764</v>
      </c>
      <c r="H497" s="20">
        <v>0.47199999999999998</v>
      </c>
      <c r="I497" s="20">
        <v>3.1E-2</v>
      </c>
      <c r="J497" s="20">
        <v>0.128</v>
      </c>
    </row>
    <row r="498" spans="1:10" x14ac:dyDescent="0.25">
      <c r="A498">
        <v>17031283200</v>
      </c>
      <c r="B498" s="22">
        <v>1481</v>
      </c>
      <c r="C498" s="19">
        <v>0.24399999999999999</v>
      </c>
      <c r="D498" s="22">
        <v>361.36399999999998</v>
      </c>
      <c r="E498" s="20">
        <v>8.6999999999999994E-2</v>
      </c>
      <c r="F498" s="20">
        <v>0.312</v>
      </c>
      <c r="G498" s="26">
        <v>50363</v>
      </c>
      <c r="H498" s="20">
        <v>0.38900000000000001</v>
      </c>
      <c r="I498" s="20">
        <v>0.05</v>
      </c>
      <c r="J498" s="20">
        <v>0.33200000000000002</v>
      </c>
    </row>
    <row r="499" spans="1:10" x14ac:dyDescent="0.25">
      <c r="A499">
        <v>17031283800</v>
      </c>
      <c r="B499" s="22">
        <v>3367</v>
      </c>
      <c r="C499" s="19">
        <v>0.254</v>
      </c>
      <c r="D499" s="22">
        <v>855.21799999999996</v>
      </c>
      <c r="E499" s="20">
        <v>0.13500000000000001</v>
      </c>
      <c r="F499" s="20">
        <v>0.23499999999999999</v>
      </c>
      <c r="G499" s="26">
        <v>52393</v>
      </c>
      <c r="H499" s="20">
        <v>0.501</v>
      </c>
      <c r="I499" s="20">
        <v>9.0999999999999998E-2</v>
      </c>
      <c r="J499" s="20">
        <v>0.41499999999999998</v>
      </c>
    </row>
    <row r="500" spans="1:10" x14ac:dyDescent="0.25">
      <c r="A500">
        <v>17031290900</v>
      </c>
      <c r="B500" s="22">
        <v>3449</v>
      </c>
      <c r="C500" s="19">
        <v>0.39800000000000002</v>
      </c>
      <c r="D500" s="22">
        <v>1372.702</v>
      </c>
      <c r="E500" s="20">
        <v>0.14499999999999999</v>
      </c>
      <c r="F500" s="20">
        <v>0.49299999999999999</v>
      </c>
      <c r="G500" s="26">
        <v>18226</v>
      </c>
      <c r="H500" s="20">
        <v>0.99</v>
      </c>
      <c r="I500" s="20">
        <v>5.0000000000000001E-3</v>
      </c>
      <c r="J500" s="20">
        <v>0.32100000000000001</v>
      </c>
    </row>
    <row r="501" spans="1:10" x14ac:dyDescent="0.25">
      <c r="A501">
        <v>17031291200</v>
      </c>
      <c r="B501" s="22">
        <v>2368</v>
      </c>
      <c r="C501" s="19">
        <v>0.51900000000000002</v>
      </c>
      <c r="D501" s="22">
        <v>1228.992</v>
      </c>
      <c r="E501" s="20">
        <v>0.38400000000000001</v>
      </c>
      <c r="F501" s="20">
        <v>0.40799999999999997</v>
      </c>
      <c r="G501" s="26">
        <v>21763</v>
      </c>
      <c r="H501" s="20">
        <v>0.98799999999999999</v>
      </c>
      <c r="I501" s="20">
        <v>0</v>
      </c>
      <c r="J501" s="20">
        <v>0.22500000000000001</v>
      </c>
    </row>
    <row r="502" spans="1:10" x14ac:dyDescent="0.25">
      <c r="A502">
        <v>17031291600</v>
      </c>
      <c r="B502" s="22">
        <v>804</v>
      </c>
      <c r="C502" s="19">
        <v>0.129</v>
      </c>
      <c r="D502" s="22">
        <v>103.71600000000001</v>
      </c>
      <c r="E502" s="20">
        <v>0.112</v>
      </c>
      <c r="F502" s="20">
        <v>0.255</v>
      </c>
      <c r="G502" s="26">
        <v>33864</v>
      </c>
      <c r="H502" s="20">
        <v>0.20799999999999999</v>
      </c>
      <c r="I502" s="20">
        <v>0.69899999999999995</v>
      </c>
      <c r="J502" s="20">
        <v>0.35899999999999999</v>
      </c>
    </row>
    <row r="503" spans="1:10" x14ac:dyDescent="0.25">
      <c r="A503">
        <v>17031292200</v>
      </c>
      <c r="B503" s="22">
        <v>2866</v>
      </c>
      <c r="C503" s="19">
        <v>0.42799999999999999</v>
      </c>
      <c r="D503" s="22">
        <v>1226.6479999999999</v>
      </c>
      <c r="E503" s="20">
        <v>0.23499999999999999</v>
      </c>
      <c r="F503" s="20">
        <v>0.44600000000000001</v>
      </c>
      <c r="G503" s="26">
        <v>21573</v>
      </c>
      <c r="H503" s="20">
        <v>0.94599999999999995</v>
      </c>
      <c r="I503" s="20">
        <v>2.9000000000000001E-2</v>
      </c>
      <c r="J503" s="20">
        <v>0.309</v>
      </c>
    </row>
    <row r="504" spans="1:10" x14ac:dyDescent="0.25">
      <c r="A504">
        <v>17031292400</v>
      </c>
      <c r="B504" s="22">
        <v>2124</v>
      </c>
      <c r="C504" s="19">
        <v>0.42899999999999999</v>
      </c>
      <c r="D504" s="22">
        <v>911.19600000000003</v>
      </c>
      <c r="E504" s="20">
        <v>0.19600000000000001</v>
      </c>
      <c r="F504" s="20">
        <v>0.499</v>
      </c>
      <c r="G504" s="26">
        <v>24010</v>
      </c>
      <c r="H504" s="20">
        <v>0.92200000000000004</v>
      </c>
      <c r="I504" s="20">
        <v>1.4E-2</v>
      </c>
      <c r="J504" s="20">
        <v>0.184</v>
      </c>
    </row>
    <row r="505" spans="1:10" x14ac:dyDescent="0.25">
      <c r="A505">
        <v>17031292500</v>
      </c>
      <c r="B505" s="22">
        <v>4276</v>
      </c>
      <c r="C505" s="19">
        <v>0.41899999999999998</v>
      </c>
      <c r="D505" s="22">
        <v>1791.644</v>
      </c>
      <c r="E505" s="20">
        <v>0.23400000000000001</v>
      </c>
      <c r="F505" s="20">
        <v>0.38700000000000001</v>
      </c>
      <c r="G505" s="26">
        <v>29643</v>
      </c>
      <c r="H505" s="20">
        <v>0.98</v>
      </c>
      <c r="I505" s="20">
        <v>0.03</v>
      </c>
      <c r="J505" s="20">
        <v>0.308</v>
      </c>
    </row>
    <row r="506" spans="1:10" x14ac:dyDescent="0.25">
      <c r="A506">
        <v>17031300500</v>
      </c>
      <c r="B506" s="22">
        <v>3015</v>
      </c>
      <c r="C506" s="19">
        <v>8.5999999999999993E-2</v>
      </c>
      <c r="D506" s="22">
        <v>259.28999999999996</v>
      </c>
      <c r="E506" s="20">
        <v>0.114</v>
      </c>
      <c r="F506" s="20">
        <v>0.23899999999999999</v>
      </c>
      <c r="G506" s="26">
        <v>34852</v>
      </c>
      <c r="H506" s="20">
        <v>4.8000000000000001E-2</v>
      </c>
      <c r="I506" s="20">
        <v>0.93300000000000005</v>
      </c>
      <c r="J506" s="20">
        <v>0.22700000000000001</v>
      </c>
    </row>
    <row r="507" spans="1:10" x14ac:dyDescent="0.25">
      <c r="A507">
        <v>17031300600</v>
      </c>
      <c r="B507" s="22">
        <v>3398</v>
      </c>
      <c r="C507" s="19">
        <v>0.125</v>
      </c>
      <c r="D507" s="22">
        <v>424.75</v>
      </c>
      <c r="E507" s="20">
        <v>0.19</v>
      </c>
      <c r="F507" s="20">
        <v>0.26600000000000001</v>
      </c>
      <c r="G507" s="26">
        <v>38611</v>
      </c>
      <c r="H507" s="20">
        <v>0.129</v>
      </c>
      <c r="I507" s="20">
        <v>0.85699999999999998</v>
      </c>
      <c r="J507" s="20">
        <v>0.47399999999999998</v>
      </c>
    </row>
    <row r="508" spans="1:10" x14ac:dyDescent="0.25">
      <c r="A508">
        <v>17031300700</v>
      </c>
      <c r="B508" s="22">
        <v>4694</v>
      </c>
      <c r="C508" s="19">
        <v>9.8000000000000004E-2</v>
      </c>
      <c r="D508" s="22">
        <v>460.012</v>
      </c>
      <c r="E508" s="20">
        <v>9.5000000000000001E-2</v>
      </c>
      <c r="F508" s="20">
        <v>0.44400000000000001</v>
      </c>
      <c r="G508" s="26">
        <v>29505</v>
      </c>
      <c r="H508" s="20">
        <v>8.9999999999999993E-3</v>
      </c>
      <c r="I508" s="20">
        <v>0.96799999999999997</v>
      </c>
      <c r="J508" s="20">
        <v>0.27400000000000002</v>
      </c>
    </row>
    <row r="509" spans="1:10" x14ac:dyDescent="0.25">
      <c r="A509">
        <v>17031300800</v>
      </c>
      <c r="B509" s="22">
        <v>4674</v>
      </c>
      <c r="C509" s="19">
        <v>0.107</v>
      </c>
      <c r="D509" s="22">
        <v>500.11799999999999</v>
      </c>
      <c r="E509" s="20">
        <v>0.14499999999999999</v>
      </c>
      <c r="F509" s="20">
        <v>0.39900000000000002</v>
      </c>
      <c r="G509" s="26">
        <v>29805</v>
      </c>
      <c r="H509" s="20">
        <v>4.0000000000000001E-3</v>
      </c>
      <c r="I509" s="20">
        <v>0.99099999999999999</v>
      </c>
      <c r="J509" s="20">
        <v>0.32</v>
      </c>
    </row>
    <row r="510" spans="1:10" x14ac:dyDescent="0.25">
      <c r="A510">
        <v>17031300900</v>
      </c>
      <c r="B510" s="22">
        <v>3963</v>
      </c>
      <c r="C510" s="19">
        <v>0.14399999999999999</v>
      </c>
      <c r="D510" s="22">
        <v>570.67199999999991</v>
      </c>
      <c r="E510" s="20">
        <v>0.14000000000000001</v>
      </c>
      <c r="F510" s="20">
        <v>0.49099999999999999</v>
      </c>
      <c r="G510" s="26">
        <v>25272</v>
      </c>
      <c r="H510" s="20">
        <v>4.2999999999999997E-2</v>
      </c>
      <c r="I510" s="20">
        <v>0.94699999999999995</v>
      </c>
      <c r="J510" s="20">
        <v>0.22</v>
      </c>
    </row>
    <row r="511" spans="1:10" x14ac:dyDescent="0.25">
      <c r="A511">
        <v>17031301100</v>
      </c>
      <c r="B511" s="22">
        <v>3182</v>
      </c>
      <c r="C511" s="19">
        <v>0.14799999999999999</v>
      </c>
      <c r="D511" s="22">
        <v>470.93599999999998</v>
      </c>
      <c r="E511" s="20">
        <v>0.20200000000000001</v>
      </c>
      <c r="F511" s="20">
        <v>0.40500000000000003</v>
      </c>
      <c r="G511" s="26">
        <v>28058</v>
      </c>
      <c r="H511" s="20">
        <v>3.2000000000000001E-2</v>
      </c>
      <c r="I511" s="20">
        <v>0.94799999999999995</v>
      </c>
      <c r="J511" s="20">
        <v>0.33200000000000002</v>
      </c>
    </row>
    <row r="512" spans="1:10" x14ac:dyDescent="0.25">
      <c r="A512">
        <v>17031301200</v>
      </c>
      <c r="B512" s="22">
        <v>3518</v>
      </c>
      <c r="C512" s="19">
        <v>0.19500000000000001</v>
      </c>
      <c r="D512" s="22">
        <v>686.01</v>
      </c>
      <c r="E512" s="20">
        <v>0.23200000000000001</v>
      </c>
      <c r="F512" s="20">
        <v>0.38300000000000001</v>
      </c>
      <c r="G512" s="26">
        <v>31026</v>
      </c>
      <c r="H512" s="20">
        <v>7.5999999999999998E-2</v>
      </c>
      <c r="I512" s="20">
        <v>0.81599999999999995</v>
      </c>
      <c r="J512" s="20">
        <v>0.23300000000000001</v>
      </c>
    </row>
    <row r="513" spans="1:10" x14ac:dyDescent="0.25">
      <c r="A513">
        <v>17031301600</v>
      </c>
      <c r="B513" s="22">
        <v>4513</v>
      </c>
      <c r="C513" s="19">
        <v>0.13600000000000001</v>
      </c>
      <c r="D513" s="22">
        <v>613.76800000000003</v>
      </c>
      <c r="E513" s="20">
        <v>0.20499999999999999</v>
      </c>
      <c r="F513" s="20">
        <v>0.38</v>
      </c>
      <c r="G513" s="26">
        <v>28353</v>
      </c>
      <c r="H513" s="20">
        <v>2.5999999999999999E-2</v>
      </c>
      <c r="I513" s="20">
        <v>0.96799999999999997</v>
      </c>
      <c r="J513" s="20">
        <v>0.377</v>
      </c>
    </row>
    <row r="514" spans="1:10" x14ac:dyDescent="0.25">
      <c r="A514">
        <v>17031301701</v>
      </c>
      <c r="B514" s="22">
        <v>3744</v>
      </c>
      <c r="C514" s="19">
        <v>6.3E-2</v>
      </c>
      <c r="D514" s="22">
        <v>235.87200000000001</v>
      </c>
      <c r="E514" s="20">
        <v>0.10299999999999999</v>
      </c>
      <c r="F514" s="20">
        <v>0.29699999999999999</v>
      </c>
      <c r="G514" s="26">
        <v>35597</v>
      </c>
      <c r="H514" s="20">
        <v>1E-3</v>
      </c>
      <c r="I514" s="20">
        <v>0.96099999999999997</v>
      </c>
      <c r="J514" s="20">
        <v>0.38400000000000001</v>
      </c>
    </row>
    <row r="515" spans="1:10" x14ac:dyDescent="0.25">
      <c r="A515">
        <v>17031301702</v>
      </c>
      <c r="B515" s="22">
        <v>3694</v>
      </c>
      <c r="C515" s="19">
        <v>9.6000000000000002E-2</v>
      </c>
      <c r="D515" s="22">
        <v>354.62400000000002</v>
      </c>
      <c r="E515" s="20">
        <v>0.14799999999999999</v>
      </c>
      <c r="F515" s="20">
        <v>0.42799999999999999</v>
      </c>
      <c r="G515" s="26">
        <v>25734</v>
      </c>
      <c r="H515" s="20">
        <v>0</v>
      </c>
      <c r="I515" s="20">
        <v>0.97299999999999998</v>
      </c>
      <c r="J515" s="20">
        <v>0.52200000000000002</v>
      </c>
    </row>
    <row r="516" spans="1:10" x14ac:dyDescent="0.25">
      <c r="A516">
        <v>17031301801</v>
      </c>
      <c r="B516" s="22">
        <v>4246</v>
      </c>
      <c r="C516" s="19">
        <v>0.159</v>
      </c>
      <c r="D516" s="22">
        <v>675.11400000000003</v>
      </c>
      <c r="E516" s="20">
        <v>0.224</v>
      </c>
      <c r="F516" s="20">
        <v>0.39</v>
      </c>
      <c r="G516" s="26">
        <v>33449</v>
      </c>
      <c r="H516" s="20">
        <v>6.6000000000000003E-2</v>
      </c>
      <c r="I516" s="20">
        <v>0.92</v>
      </c>
      <c r="J516" s="20">
        <v>0.372</v>
      </c>
    </row>
    <row r="517" spans="1:10" x14ac:dyDescent="0.25">
      <c r="A517">
        <v>17031301802</v>
      </c>
      <c r="B517" s="22">
        <v>2897</v>
      </c>
      <c r="C517" s="19">
        <v>4.1000000000000002E-2</v>
      </c>
      <c r="D517" s="22">
        <v>118.777</v>
      </c>
      <c r="E517" s="20">
        <v>6.0999999999999999E-2</v>
      </c>
      <c r="F517" s="20">
        <v>0.26700000000000002</v>
      </c>
      <c r="G517" s="26">
        <v>37321</v>
      </c>
      <c r="H517" s="20">
        <v>0.01</v>
      </c>
      <c r="I517" s="20">
        <v>0.98</v>
      </c>
      <c r="J517" s="20">
        <v>0.318</v>
      </c>
    </row>
    <row r="518" spans="1:10" x14ac:dyDescent="0.25">
      <c r="A518">
        <v>17031301803</v>
      </c>
      <c r="B518" s="22">
        <v>5054</v>
      </c>
      <c r="C518" s="19">
        <v>8.6999999999999994E-2</v>
      </c>
      <c r="D518" s="22">
        <v>439.69799999999998</v>
      </c>
      <c r="E518" s="20">
        <v>9.9000000000000005E-2</v>
      </c>
      <c r="F518" s="20">
        <v>0.38500000000000001</v>
      </c>
      <c r="G518" s="26">
        <v>32464</v>
      </c>
      <c r="H518" s="20">
        <v>3.7999999999999999E-2</v>
      </c>
      <c r="I518" s="20">
        <v>0.95799999999999996</v>
      </c>
      <c r="J518" s="20">
        <v>0.33200000000000002</v>
      </c>
    </row>
    <row r="519" spans="1:10" x14ac:dyDescent="0.25">
      <c r="A519">
        <v>17031310200</v>
      </c>
      <c r="B519" s="22">
        <v>1526</v>
      </c>
      <c r="C519" s="19">
        <v>0.13200000000000001</v>
      </c>
      <c r="D519" s="22">
        <v>201.43200000000002</v>
      </c>
      <c r="E519" s="20">
        <v>0.14399999999999999</v>
      </c>
      <c r="F519" s="20">
        <v>0.192</v>
      </c>
      <c r="G519" s="26">
        <v>55313</v>
      </c>
      <c r="H519" s="20">
        <v>4.4999999999999998E-2</v>
      </c>
      <c r="I519" s="20">
        <v>0.56699999999999995</v>
      </c>
      <c r="J519" s="20">
        <v>0.32800000000000001</v>
      </c>
    </row>
    <row r="520" spans="1:10" x14ac:dyDescent="0.25">
      <c r="A520">
        <v>17031310300</v>
      </c>
      <c r="B520" s="22">
        <v>1493</v>
      </c>
      <c r="C520" s="19">
        <v>0.14499999999999999</v>
      </c>
      <c r="D520" s="22">
        <v>216.48499999999999</v>
      </c>
      <c r="E520" s="20">
        <v>0.13</v>
      </c>
      <c r="F520" s="20">
        <v>0.22600000000000001</v>
      </c>
      <c r="G520" s="26">
        <v>50179</v>
      </c>
      <c r="H520" s="20">
        <v>0.06</v>
      </c>
      <c r="I520" s="20">
        <v>0.58499999999999996</v>
      </c>
      <c r="J520" s="20">
        <v>0.19700000000000001</v>
      </c>
    </row>
    <row r="521" spans="1:10" x14ac:dyDescent="0.25">
      <c r="A521">
        <v>17031310400</v>
      </c>
      <c r="B521" s="22">
        <v>1426</v>
      </c>
      <c r="C521" s="19">
        <v>5.8000000000000003E-2</v>
      </c>
      <c r="D521" s="22">
        <v>82.707999999999998</v>
      </c>
      <c r="E521" s="20">
        <v>7.6999999999999999E-2</v>
      </c>
      <c r="F521" s="20">
        <v>0.13500000000000001</v>
      </c>
      <c r="G521" s="26">
        <v>49792</v>
      </c>
      <c r="H521" s="20">
        <v>6.4000000000000001E-2</v>
      </c>
      <c r="I521" s="20">
        <v>0.73799999999999999</v>
      </c>
      <c r="J521" s="20">
        <v>0.39600000000000002</v>
      </c>
    </row>
    <row r="522" spans="1:10" x14ac:dyDescent="0.25">
      <c r="A522">
        <v>17031310500</v>
      </c>
      <c r="B522" s="22">
        <v>1722</v>
      </c>
      <c r="C522" s="19">
        <v>0.112</v>
      </c>
      <c r="D522" s="22">
        <v>192.864</v>
      </c>
      <c r="E522" s="20">
        <v>0.13700000000000001</v>
      </c>
      <c r="F522" s="20">
        <v>0.39800000000000002</v>
      </c>
      <c r="G522" s="26">
        <v>35927</v>
      </c>
      <c r="H522" s="20">
        <v>0.01</v>
      </c>
      <c r="I522" s="20">
        <v>0.95199999999999996</v>
      </c>
      <c r="J522" s="20">
        <v>0.28000000000000003</v>
      </c>
    </row>
    <row r="523" spans="1:10" x14ac:dyDescent="0.25">
      <c r="A523">
        <v>17031310600</v>
      </c>
      <c r="B523" s="22">
        <v>5141</v>
      </c>
      <c r="C523" s="19">
        <v>0.17</v>
      </c>
      <c r="D523" s="22">
        <v>873.97</v>
      </c>
      <c r="E523" s="20">
        <v>0.159</v>
      </c>
      <c r="F523" s="20">
        <v>0.36299999999999999</v>
      </c>
      <c r="G523" s="26">
        <v>28352</v>
      </c>
      <c r="H523" s="20">
        <v>9.2999999999999999E-2</v>
      </c>
      <c r="I523" s="20">
        <v>0.747</v>
      </c>
      <c r="J523" s="20">
        <v>0.19600000000000001</v>
      </c>
    </row>
    <row r="524" spans="1:10" x14ac:dyDescent="0.25">
      <c r="A524">
        <v>17031310700</v>
      </c>
      <c r="B524" s="22">
        <v>1241</v>
      </c>
      <c r="C524" s="19">
        <v>0.14799999999999999</v>
      </c>
      <c r="D524" s="22">
        <v>183.66799999999998</v>
      </c>
      <c r="E524" s="20">
        <v>0.13900000000000001</v>
      </c>
      <c r="F524" s="20">
        <v>0.32400000000000001</v>
      </c>
      <c r="G524" s="26">
        <v>33500</v>
      </c>
      <c r="H524" s="20">
        <v>0.05</v>
      </c>
      <c r="I524" s="20">
        <v>0.76600000000000001</v>
      </c>
      <c r="J524" s="20">
        <v>0.155</v>
      </c>
    </row>
    <row r="525" spans="1:10" x14ac:dyDescent="0.25">
      <c r="A525">
        <v>17031310800</v>
      </c>
      <c r="B525" s="22">
        <v>4734</v>
      </c>
      <c r="C525" s="19">
        <v>8.5999999999999993E-2</v>
      </c>
      <c r="D525" s="22">
        <v>407.12399999999997</v>
      </c>
      <c r="E525" s="20">
        <v>0.127</v>
      </c>
      <c r="F525" s="20">
        <v>0.187</v>
      </c>
      <c r="G525" s="26">
        <v>38780</v>
      </c>
      <c r="H525" s="20">
        <v>2.3E-2</v>
      </c>
      <c r="I525" s="20">
        <v>0.89100000000000001</v>
      </c>
      <c r="J525" s="20">
        <v>0.23</v>
      </c>
    </row>
    <row r="526" spans="1:10" x14ac:dyDescent="0.25">
      <c r="A526">
        <v>17031310900</v>
      </c>
      <c r="B526" s="22">
        <v>5065</v>
      </c>
      <c r="C526" s="19">
        <v>0.11700000000000001</v>
      </c>
      <c r="D526" s="22">
        <v>592.60500000000002</v>
      </c>
      <c r="E526" s="20">
        <v>0.151</v>
      </c>
      <c r="F526" s="20">
        <v>0.29199999999999998</v>
      </c>
      <c r="G526" s="26">
        <v>33924</v>
      </c>
      <c r="H526" s="20">
        <v>2.9000000000000001E-2</v>
      </c>
      <c r="I526" s="20">
        <v>0.86399999999999999</v>
      </c>
      <c r="J526" s="20">
        <v>0.28399999999999997</v>
      </c>
    </row>
    <row r="527" spans="1:10" x14ac:dyDescent="0.25">
      <c r="A527">
        <v>17031320100</v>
      </c>
      <c r="B527" s="22">
        <v>10534</v>
      </c>
      <c r="C527" s="19">
        <v>0.12</v>
      </c>
      <c r="D527" s="22">
        <v>1264.08</v>
      </c>
      <c r="E527" s="20">
        <v>4.7E-2</v>
      </c>
      <c r="F527" s="20">
        <v>9.2999999999999999E-2</v>
      </c>
      <c r="G527" s="26">
        <v>103318</v>
      </c>
      <c r="H527" s="20">
        <v>7.8E-2</v>
      </c>
      <c r="I527" s="20">
        <v>7.6999999999999999E-2</v>
      </c>
      <c r="J527" s="20">
        <v>0.39</v>
      </c>
    </row>
    <row r="528" spans="1:10" x14ac:dyDescent="0.25">
      <c r="A528">
        <v>17031320400</v>
      </c>
      <c r="B528" s="22">
        <v>2523</v>
      </c>
      <c r="C528" s="19">
        <v>0.128</v>
      </c>
      <c r="D528" s="22">
        <v>322.94400000000002</v>
      </c>
      <c r="E528" s="20">
        <v>0.10199999999999999</v>
      </c>
      <c r="F528" s="20">
        <v>8.1000000000000003E-2</v>
      </c>
      <c r="G528" s="26">
        <v>145250</v>
      </c>
      <c r="H528" s="20">
        <v>0.16400000000000001</v>
      </c>
      <c r="I528" s="20">
        <v>3.5999999999999997E-2</v>
      </c>
      <c r="J528" s="20">
        <v>0.58299999999999996</v>
      </c>
    </row>
    <row r="529" spans="1:10" x14ac:dyDescent="0.25">
      <c r="A529">
        <v>17031320600</v>
      </c>
      <c r="B529" s="22">
        <v>4451</v>
      </c>
      <c r="C529" s="19">
        <v>0.16700000000000001</v>
      </c>
      <c r="D529" s="22">
        <v>743.31700000000001</v>
      </c>
      <c r="E529" s="20">
        <v>6.6000000000000003E-2</v>
      </c>
      <c r="F529" s="20">
        <v>0.16400000000000001</v>
      </c>
      <c r="G529" s="26">
        <v>84201</v>
      </c>
      <c r="H529" s="20">
        <v>0.184</v>
      </c>
      <c r="I529" s="20">
        <v>0.04</v>
      </c>
      <c r="J529" s="20">
        <v>0.39200000000000002</v>
      </c>
    </row>
    <row r="530" spans="1:10" x14ac:dyDescent="0.25">
      <c r="A530">
        <v>17031330100</v>
      </c>
      <c r="B530" s="22">
        <v>17582</v>
      </c>
      <c r="C530" s="19">
        <v>0.14399999999999999</v>
      </c>
      <c r="D530" s="22">
        <v>2531.808</v>
      </c>
      <c r="E530" s="20">
        <v>4.4999999999999998E-2</v>
      </c>
      <c r="F530" s="20">
        <v>8.8999999999999996E-2</v>
      </c>
      <c r="G530" s="26">
        <v>74009</v>
      </c>
      <c r="H530" s="20">
        <v>0.254</v>
      </c>
      <c r="I530" s="20">
        <v>7.0000000000000007E-2</v>
      </c>
      <c r="J530" s="20">
        <v>0.45</v>
      </c>
    </row>
    <row r="531" spans="1:10" x14ac:dyDescent="0.25">
      <c r="A531">
        <v>17031330200</v>
      </c>
      <c r="B531" s="22">
        <v>3756</v>
      </c>
      <c r="C531" s="19">
        <v>0.15</v>
      </c>
      <c r="D531" s="22">
        <v>563.4</v>
      </c>
      <c r="E531" s="20">
        <v>5.5E-2</v>
      </c>
      <c r="F531" s="20">
        <v>0.125</v>
      </c>
      <c r="G531" s="26">
        <v>80726</v>
      </c>
      <c r="H531" s="20">
        <v>0.30199999999999999</v>
      </c>
      <c r="I531" s="20">
        <v>5.1999999999999998E-2</v>
      </c>
      <c r="J531" s="20">
        <v>0.56399999999999995</v>
      </c>
    </row>
    <row r="532" spans="1:10" x14ac:dyDescent="0.25">
      <c r="A532">
        <v>17031340300</v>
      </c>
      <c r="B532" s="22">
        <v>1734</v>
      </c>
      <c r="C532" s="19">
        <v>0.224</v>
      </c>
      <c r="D532" s="22">
        <v>388.416</v>
      </c>
      <c r="E532" s="20">
        <v>0.151</v>
      </c>
      <c r="F532" s="20">
        <v>0.23799999999999999</v>
      </c>
      <c r="G532" s="26">
        <v>26402</v>
      </c>
      <c r="H532" s="20">
        <v>1.7999999999999999E-2</v>
      </c>
      <c r="I532" s="20">
        <v>4.3999999999999997E-2</v>
      </c>
      <c r="J532" s="20">
        <v>0.38400000000000001</v>
      </c>
    </row>
    <row r="533" spans="1:10" x14ac:dyDescent="0.25">
      <c r="A533">
        <v>17031340400</v>
      </c>
      <c r="B533" s="22">
        <v>1740</v>
      </c>
      <c r="C533" s="19">
        <v>0.245</v>
      </c>
      <c r="D533" s="22">
        <v>426.3</v>
      </c>
      <c r="E533" s="20">
        <v>0.14699999999999999</v>
      </c>
      <c r="F533" s="20">
        <v>0.42899999999999999</v>
      </c>
      <c r="G533" s="26">
        <v>26364</v>
      </c>
      <c r="H533" s="20">
        <v>1E-3</v>
      </c>
      <c r="I533" s="20">
        <v>4.3999999999999997E-2</v>
      </c>
      <c r="J533" s="20">
        <v>0.45200000000000001</v>
      </c>
    </row>
    <row r="534" spans="1:10" x14ac:dyDescent="0.25">
      <c r="A534">
        <v>17031340500</v>
      </c>
      <c r="B534" s="22">
        <v>1688</v>
      </c>
      <c r="C534" s="19">
        <v>0.23</v>
      </c>
      <c r="D534" s="22">
        <v>388.24</v>
      </c>
      <c r="E534" s="20">
        <v>0.126</v>
      </c>
      <c r="F534" s="20">
        <v>0.316</v>
      </c>
      <c r="G534" s="26">
        <v>27770</v>
      </c>
      <c r="H534" s="20">
        <v>8.6999999999999994E-2</v>
      </c>
      <c r="I534" s="20">
        <v>0.20799999999999999</v>
      </c>
      <c r="J534" s="20">
        <v>0.17</v>
      </c>
    </row>
    <row r="535" spans="1:10" x14ac:dyDescent="0.25">
      <c r="A535">
        <v>17031340600</v>
      </c>
      <c r="B535" s="22">
        <v>1066</v>
      </c>
      <c r="C535" s="19">
        <v>0.66400000000000003</v>
      </c>
      <c r="D535" s="22">
        <v>707.82400000000007</v>
      </c>
      <c r="E535" s="20">
        <v>0.51800000000000002</v>
      </c>
      <c r="F535" s="20">
        <v>0.68799999999999994</v>
      </c>
      <c r="G535" s="26">
        <v>11708</v>
      </c>
      <c r="H535" s="20">
        <v>0.997</v>
      </c>
      <c r="I535" s="20">
        <v>3.0000000000000001E-3</v>
      </c>
      <c r="J535" s="20">
        <v>1.2E-2</v>
      </c>
    </row>
    <row r="536" spans="1:10" x14ac:dyDescent="0.25">
      <c r="A536">
        <v>17031350100</v>
      </c>
      <c r="B536" s="22">
        <v>1989</v>
      </c>
      <c r="C536" s="19">
        <v>0.31900000000000001</v>
      </c>
      <c r="D536" s="22">
        <v>634.49099999999999</v>
      </c>
      <c r="E536" s="20">
        <v>0.13100000000000001</v>
      </c>
      <c r="F536" s="20">
        <v>0.251</v>
      </c>
      <c r="G536" s="26">
        <v>45659</v>
      </c>
      <c r="H536" s="20">
        <v>0.57399999999999995</v>
      </c>
      <c r="I536" s="20">
        <v>3.3000000000000002E-2</v>
      </c>
      <c r="J536" s="20">
        <v>6.0000000000000001E-3</v>
      </c>
    </row>
    <row r="537" spans="1:10" x14ac:dyDescent="0.25">
      <c r="A537">
        <v>17031350400</v>
      </c>
      <c r="B537" s="22">
        <v>1379</v>
      </c>
      <c r="C537" s="19">
        <v>0.55900000000000005</v>
      </c>
      <c r="D537" s="22">
        <v>770.8610000000001</v>
      </c>
      <c r="E537" s="20">
        <v>0.33100000000000002</v>
      </c>
      <c r="F537" s="20">
        <v>0.71099999999999997</v>
      </c>
      <c r="G537" s="26">
        <v>9500</v>
      </c>
      <c r="H537" s="20">
        <v>0.94299999999999995</v>
      </c>
      <c r="I537" s="20">
        <v>3.7999999999999999E-2</v>
      </c>
      <c r="J537" s="20">
        <v>0</v>
      </c>
    </row>
    <row r="538" spans="1:10" x14ac:dyDescent="0.25">
      <c r="A538">
        <v>17031351000</v>
      </c>
      <c r="B538" s="22">
        <v>4022</v>
      </c>
      <c r="C538" s="19">
        <v>0.32600000000000001</v>
      </c>
      <c r="D538" s="22">
        <v>1311.172</v>
      </c>
      <c r="E538" s="20">
        <v>0.111</v>
      </c>
      <c r="F538" s="20">
        <v>0.26100000000000001</v>
      </c>
      <c r="G538" s="26">
        <v>45806</v>
      </c>
      <c r="H538" s="20">
        <v>0.73899999999999999</v>
      </c>
      <c r="I538" s="20">
        <v>0</v>
      </c>
      <c r="J538" s="20">
        <v>8.5999999999999993E-2</v>
      </c>
    </row>
    <row r="539" spans="1:10" x14ac:dyDescent="0.25">
      <c r="A539">
        <v>17031351100</v>
      </c>
      <c r="B539" s="22">
        <v>1656</v>
      </c>
      <c r="C539" s="19">
        <v>0.53700000000000003</v>
      </c>
      <c r="D539" s="22">
        <v>889.27200000000005</v>
      </c>
      <c r="E539" s="20">
        <v>0.26900000000000002</v>
      </c>
      <c r="F539" s="20">
        <v>0.73599999999999999</v>
      </c>
      <c r="G539" s="26">
        <v>11358</v>
      </c>
      <c r="H539" s="20">
        <v>0.98599999999999999</v>
      </c>
      <c r="I539" s="20">
        <v>0</v>
      </c>
      <c r="J539" s="20">
        <v>3.6999999999999998E-2</v>
      </c>
    </row>
    <row r="540" spans="1:10" x14ac:dyDescent="0.25">
      <c r="A540">
        <v>17031351400</v>
      </c>
      <c r="B540" s="22">
        <v>1551</v>
      </c>
      <c r="C540" s="19">
        <v>0.6</v>
      </c>
      <c r="D540" s="22">
        <v>930.59999999999991</v>
      </c>
      <c r="E540" s="20">
        <v>0.432</v>
      </c>
      <c r="F540" s="20">
        <v>0.64</v>
      </c>
      <c r="G540" s="26">
        <v>9680</v>
      </c>
      <c r="H540" s="20">
        <v>0.95299999999999996</v>
      </c>
      <c r="I540" s="20">
        <v>0</v>
      </c>
      <c r="J540" s="20">
        <v>7.4999999999999997E-2</v>
      </c>
    </row>
    <row r="541" spans="1:10" x14ac:dyDescent="0.25">
      <c r="A541">
        <v>17031351500</v>
      </c>
      <c r="B541" s="22">
        <v>415</v>
      </c>
      <c r="C541" s="19">
        <v>0.35699999999999998</v>
      </c>
      <c r="D541" s="22">
        <v>148.155</v>
      </c>
      <c r="E541" s="20">
        <v>0.246</v>
      </c>
      <c r="F541" s="20">
        <v>0.313</v>
      </c>
      <c r="G541" s="26">
        <v>29286</v>
      </c>
      <c r="H541" s="20">
        <v>0.48899999999999999</v>
      </c>
      <c r="I541" s="20">
        <v>2.4E-2</v>
      </c>
      <c r="J541" s="20">
        <v>0.28799999999999998</v>
      </c>
    </row>
    <row r="542" spans="1:10" x14ac:dyDescent="0.25">
      <c r="A542">
        <v>17031360200</v>
      </c>
      <c r="B542" s="22">
        <v>1616</v>
      </c>
      <c r="C542" s="19">
        <v>0.53700000000000003</v>
      </c>
      <c r="D542" s="22">
        <v>867.79200000000003</v>
      </c>
      <c r="E542" s="20">
        <v>0.33800000000000002</v>
      </c>
      <c r="F542" s="20">
        <v>0.53</v>
      </c>
      <c r="G542" s="26">
        <v>16317</v>
      </c>
      <c r="H542" s="20">
        <v>0.97699999999999998</v>
      </c>
      <c r="I542" s="20">
        <v>0</v>
      </c>
      <c r="J542" s="20">
        <v>2.5000000000000001E-2</v>
      </c>
    </row>
    <row r="543" spans="1:10" x14ac:dyDescent="0.25">
      <c r="A543">
        <v>17031380100</v>
      </c>
      <c r="B543" s="22">
        <v>1822</v>
      </c>
      <c r="C543" s="19">
        <v>0.40600000000000003</v>
      </c>
      <c r="D543" s="22">
        <v>739.73200000000008</v>
      </c>
      <c r="E543" s="20">
        <v>0.223</v>
      </c>
      <c r="F543" s="20">
        <v>0.34899999999999998</v>
      </c>
      <c r="G543" s="26">
        <v>31696</v>
      </c>
      <c r="H543" s="20">
        <v>0.92200000000000004</v>
      </c>
      <c r="I543" s="20">
        <v>0</v>
      </c>
      <c r="J543" s="20">
        <v>0.28199999999999997</v>
      </c>
    </row>
    <row r="544" spans="1:10" x14ac:dyDescent="0.25">
      <c r="A544">
        <v>17031380200</v>
      </c>
      <c r="B544" s="22">
        <v>1752</v>
      </c>
      <c r="C544" s="19">
        <v>0.36</v>
      </c>
      <c r="D544" s="22">
        <v>630.72</v>
      </c>
      <c r="E544" s="20">
        <v>0.125</v>
      </c>
      <c r="F544" s="20">
        <v>0.29099999999999998</v>
      </c>
      <c r="G544" s="26">
        <v>18897</v>
      </c>
      <c r="H544" s="20">
        <v>0.90900000000000003</v>
      </c>
      <c r="I544" s="20">
        <v>2.7E-2</v>
      </c>
      <c r="J544" s="20">
        <v>0.126</v>
      </c>
    </row>
    <row r="545" spans="1:10" x14ac:dyDescent="0.25">
      <c r="A545">
        <v>17031380500</v>
      </c>
      <c r="B545" s="22">
        <v>820</v>
      </c>
      <c r="C545" s="19">
        <v>0.48099999999999998</v>
      </c>
      <c r="D545" s="22">
        <v>394.41999999999996</v>
      </c>
      <c r="E545" s="20">
        <v>0.29399999999999998</v>
      </c>
      <c r="F545" s="20">
        <v>0.33500000000000002</v>
      </c>
      <c r="G545" s="26">
        <v>27102</v>
      </c>
      <c r="H545" s="20">
        <v>0.99</v>
      </c>
      <c r="I545" s="20">
        <v>2E-3</v>
      </c>
      <c r="J545" s="20">
        <v>0</v>
      </c>
    </row>
    <row r="546" spans="1:10" x14ac:dyDescent="0.25">
      <c r="A546">
        <v>17031380700</v>
      </c>
      <c r="B546" s="22">
        <v>1216</v>
      </c>
      <c r="C546" s="19">
        <v>0.32200000000000001</v>
      </c>
      <c r="D546" s="22">
        <v>391.55200000000002</v>
      </c>
      <c r="E546" s="20">
        <v>9.1999999999999998E-2</v>
      </c>
      <c r="F546" s="20">
        <v>0.318</v>
      </c>
      <c r="G546" s="26">
        <v>26100</v>
      </c>
      <c r="H546" s="20">
        <v>0.81799999999999995</v>
      </c>
      <c r="I546" s="20">
        <v>1.6E-2</v>
      </c>
      <c r="J546" s="20">
        <v>0.251</v>
      </c>
    </row>
    <row r="547" spans="1:10" x14ac:dyDescent="0.25">
      <c r="A547">
        <v>17031381200</v>
      </c>
      <c r="B547" s="22">
        <v>1946</v>
      </c>
      <c r="C547" s="19">
        <v>0.37</v>
      </c>
      <c r="D547" s="22">
        <v>720.02</v>
      </c>
      <c r="E547" s="20">
        <v>0.21099999999999999</v>
      </c>
      <c r="F547" s="20">
        <v>0.17699999999999999</v>
      </c>
      <c r="G547" s="26">
        <v>41119</v>
      </c>
      <c r="H547" s="20">
        <v>0.95699999999999996</v>
      </c>
      <c r="I547" s="20">
        <v>0.03</v>
      </c>
      <c r="J547" s="20">
        <v>0.25700000000000001</v>
      </c>
    </row>
    <row r="548" spans="1:10" x14ac:dyDescent="0.25">
      <c r="A548">
        <v>17031381400</v>
      </c>
      <c r="B548" s="22">
        <v>1746</v>
      </c>
      <c r="C548" s="19">
        <v>0.433</v>
      </c>
      <c r="D548" s="22">
        <v>756.01800000000003</v>
      </c>
      <c r="E548" s="20">
        <v>0.27600000000000002</v>
      </c>
      <c r="F548" s="20">
        <v>0.35199999999999998</v>
      </c>
      <c r="G548" s="26">
        <v>38462</v>
      </c>
      <c r="H548" s="20">
        <v>0.997</v>
      </c>
      <c r="I548" s="20">
        <v>3.0000000000000001E-3</v>
      </c>
      <c r="J548" s="20">
        <v>0.36099999999999999</v>
      </c>
    </row>
    <row r="549" spans="1:10" x14ac:dyDescent="0.25">
      <c r="A549">
        <v>17031381500</v>
      </c>
      <c r="B549" s="22">
        <v>250</v>
      </c>
      <c r="C549" s="19">
        <v>0.35099999999999998</v>
      </c>
      <c r="D549" s="22">
        <v>87.75</v>
      </c>
      <c r="E549" s="20">
        <v>0.128</v>
      </c>
      <c r="F549" s="20">
        <v>0.32400000000000001</v>
      </c>
      <c r="G549" s="26">
        <v>28942</v>
      </c>
      <c r="H549" s="20">
        <v>0.85599999999999998</v>
      </c>
      <c r="I549" s="20">
        <v>4.8000000000000001E-2</v>
      </c>
      <c r="J549" s="20">
        <v>0.161</v>
      </c>
    </row>
    <row r="550" spans="1:10" x14ac:dyDescent="0.25">
      <c r="A550">
        <v>17031381800</v>
      </c>
      <c r="B550" s="22">
        <v>1102</v>
      </c>
      <c r="C550" s="19">
        <v>0.376</v>
      </c>
      <c r="D550" s="22">
        <v>414.35199999999998</v>
      </c>
      <c r="E550" s="20">
        <v>0.214</v>
      </c>
      <c r="F550" s="20">
        <v>0.316</v>
      </c>
      <c r="G550" s="26">
        <v>30757</v>
      </c>
      <c r="H550" s="20">
        <v>0.83099999999999996</v>
      </c>
      <c r="I550" s="20">
        <v>0.113</v>
      </c>
      <c r="J550" s="20">
        <v>0.21</v>
      </c>
    </row>
    <row r="551" spans="1:10" x14ac:dyDescent="0.25">
      <c r="A551">
        <v>17031381900</v>
      </c>
      <c r="B551" s="22">
        <v>1293</v>
      </c>
      <c r="C551" s="19">
        <v>0.35599999999999998</v>
      </c>
      <c r="D551" s="22">
        <v>460.30799999999999</v>
      </c>
      <c r="E551" s="20">
        <v>0.16300000000000001</v>
      </c>
      <c r="F551" s="20">
        <v>0.28499999999999998</v>
      </c>
      <c r="G551" s="26">
        <v>38125</v>
      </c>
      <c r="H551" s="20">
        <v>0.92900000000000005</v>
      </c>
      <c r="I551" s="20">
        <v>2.1999999999999999E-2</v>
      </c>
      <c r="J551" s="20">
        <v>0.308</v>
      </c>
    </row>
    <row r="552" spans="1:10" x14ac:dyDescent="0.25">
      <c r="A552">
        <v>17031390100</v>
      </c>
      <c r="B552" s="22">
        <v>1386</v>
      </c>
      <c r="C552" s="19">
        <v>0.31900000000000001</v>
      </c>
      <c r="D552" s="22">
        <v>442.13400000000001</v>
      </c>
      <c r="E552" s="20">
        <v>0.17100000000000001</v>
      </c>
      <c r="F552" s="20">
        <v>9.4E-2</v>
      </c>
      <c r="G552" s="26">
        <v>54886</v>
      </c>
      <c r="H552" s="20">
        <v>0.95699999999999996</v>
      </c>
      <c r="I552" s="20">
        <v>5.8000000000000003E-2</v>
      </c>
      <c r="J552" s="20">
        <v>0.32100000000000001</v>
      </c>
    </row>
    <row r="553" spans="1:10" x14ac:dyDescent="0.25">
      <c r="A553">
        <v>17031390200</v>
      </c>
      <c r="B553" s="22">
        <v>1637</v>
      </c>
      <c r="C553" s="19">
        <v>0.29799999999999999</v>
      </c>
      <c r="D553" s="22">
        <v>487.82599999999996</v>
      </c>
      <c r="E553" s="20">
        <v>0.13200000000000001</v>
      </c>
      <c r="F553" s="20">
        <v>0.22800000000000001</v>
      </c>
      <c r="G553" s="26">
        <v>44491</v>
      </c>
      <c r="H553" s="20">
        <v>0.872</v>
      </c>
      <c r="I553" s="20">
        <v>0.01</v>
      </c>
      <c r="J553" s="20">
        <v>0.54</v>
      </c>
    </row>
    <row r="554" spans="1:10" x14ac:dyDescent="0.25">
      <c r="A554">
        <v>17031390300</v>
      </c>
      <c r="B554" s="22">
        <v>2909</v>
      </c>
      <c r="C554" s="19">
        <v>0.41</v>
      </c>
      <c r="D554" s="22">
        <v>1192.6899999999998</v>
      </c>
      <c r="E554" s="20">
        <v>0.17100000000000001</v>
      </c>
      <c r="F554" s="20">
        <v>0.45</v>
      </c>
      <c r="G554" s="26">
        <v>20938</v>
      </c>
      <c r="H554" s="20">
        <v>0.90200000000000002</v>
      </c>
      <c r="I554" s="20">
        <v>1.4E-2</v>
      </c>
      <c r="J554" s="20">
        <v>0.14299999999999999</v>
      </c>
    </row>
    <row r="555" spans="1:10" x14ac:dyDescent="0.25">
      <c r="A555">
        <v>17031390400</v>
      </c>
      <c r="B555" s="22">
        <v>2524</v>
      </c>
      <c r="C555" s="19">
        <v>0.40100000000000002</v>
      </c>
      <c r="D555" s="22">
        <v>1012.124</v>
      </c>
      <c r="E555" s="20">
        <v>0.19</v>
      </c>
      <c r="F555" s="20">
        <v>0.36399999999999999</v>
      </c>
      <c r="G555" s="26">
        <v>23860</v>
      </c>
      <c r="H555" s="20">
        <v>0.90800000000000003</v>
      </c>
      <c r="I555" s="20">
        <v>2.1000000000000001E-2</v>
      </c>
      <c r="J555" s="20">
        <v>0.17299999999999999</v>
      </c>
    </row>
    <row r="556" spans="1:10" x14ac:dyDescent="0.25">
      <c r="A556">
        <v>17031390500</v>
      </c>
      <c r="B556" s="22">
        <v>1643</v>
      </c>
      <c r="C556" s="19">
        <v>0.26</v>
      </c>
      <c r="D556" s="22">
        <v>427.18</v>
      </c>
      <c r="E556" s="20">
        <v>0.10100000000000001</v>
      </c>
      <c r="F556" s="20">
        <v>0.17</v>
      </c>
      <c r="G556" s="26">
        <v>44053</v>
      </c>
      <c r="H556" s="20">
        <v>0.67400000000000004</v>
      </c>
      <c r="I556" s="20">
        <v>4.4999999999999998E-2</v>
      </c>
      <c r="J556" s="20">
        <v>0.377</v>
      </c>
    </row>
    <row r="557" spans="1:10" x14ac:dyDescent="0.25">
      <c r="A557">
        <v>17031390600</v>
      </c>
      <c r="B557" s="22">
        <v>1976</v>
      </c>
      <c r="C557" s="19">
        <v>0.20399999999999999</v>
      </c>
      <c r="D557" s="22">
        <v>403.10399999999998</v>
      </c>
      <c r="E557" s="20">
        <v>9.0999999999999998E-2</v>
      </c>
      <c r="F557" s="20">
        <v>0.10199999999999999</v>
      </c>
      <c r="G557" s="26">
        <v>64609</v>
      </c>
      <c r="H557" s="20">
        <v>0.46100000000000002</v>
      </c>
      <c r="I557" s="20">
        <v>5.3999999999999999E-2</v>
      </c>
      <c r="J557" s="20">
        <v>0.42699999999999999</v>
      </c>
    </row>
    <row r="558" spans="1:10" x14ac:dyDescent="0.25">
      <c r="A558">
        <v>17031390700</v>
      </c>
      <c r="B558" s="22">
        <v>6142</v>
      </c>
      <c r="C558" s="19">
        <v>0.26300000000000001</v>
      </c>
      <c r="D558" s="22">
        <v>1615.346</v>
      </c>
      <c r="E558" s="20">
        <v>0.13600000000000001</v>
      </c>
      <c r="F558" s="20">
        <v>0.182</v>
      </c>
      <c r="G558" s="26">
        <v>52484</v>
      </c>
      <c r="H558" s="20">
        <v>0.499</v>
      </c>
      <c r="I558" s="20">
        <v>5.3999999999999999E-2</v>
      </c>
      <c r="J558" s="20">
        <v>0.31</v>
      </c>
    </row>
    <row r="559" spans="1:10" x14ac:dyDescent="0.25">
      <c r="A559">
        <v>17031400300</v>
      </c>
      <c r="B559" s="22">
        <v>1329</v>
      </c>
      <c r="C559" s="19">
        <v>0.38700000000000001</v>
      </c>
      <c r="D559" s="22">
        <v>514.32299999999998</v>
      </c>
      <c r="E559" s="20">
        <v>0.193</v>
      </c>
      <c r="F559" s="20">
        <v>0.33200000000000002</v>
      </c>
      <c r="G559" s="26">
        <v>39760</v>
      </c>
      <c r="H559" s="20">
        <v>0.95699999999999996</v>
      </c>
      <c r="I559" s="20">
        <v>1.7999999999999999E-2</v>
      </c>
      <c r="J559" s="20">
        <v>0.27600000000000002</v>
      </c>
    </row>
    <row r="560" spans="1:10" x14ac:dyDescent="0.25">
      <c r="A560">
        <v>17031400400</v>
      </c>
      <c r="B560" s="22">
        <v>1661</v>
      </c>
      <c r="C560" s="19">
        <v>0.505</v>
      </c>
      <c r="D560" s="22">
        <v>838.80500000000006</v>
      </c>
      <c r="E560" s="20">
        <v>0.33500000000000002</v>
      </c>
      <c r="F560" s="20">
        <v>0.48099999999999998</v>
      </c>
      <c r="G560" s="26">
        <v>23431</v>
      </c>
      <c r="H560" s="20">
        <v>0.999</v>
      </c>
      <c r="I560" s="20">
        <v>8.9999999999999993E-3</v>
      </c>
      <c r="J560" s="20">
        <v>0.222</v>
      </c>
    </row>
    <row r="561" spans="1:10" x14ac:dyDescent="0.25">
      <c r="A561">
        <v>17031400500</v>
      </c>
      <c r="B561" s="22">
        <v>2422</v>
      </c>
      <c r="C561" s="19">
        <v>0.53</v>
      </c>
      <c r="D561" s="22">
        <v>1283.6600000000001</v>
      </c>
      <c r="E561" s="20">
        <v>0.35699999999999998</v>
      </c>
      <c r="F561" s="20">
        <v>0.52</v>
      </c>
      <c r="G561" s="26">
        <v>25323</v>
      </c>
      <c r="H561" s="20">
        <v>1</v>
      </c>
      <c r="I561" s="20">
        <v>0</v>
      </c>
      <c r="J561" s="20">
        <v>0.16400000000000001</v>
      </c>
    </row>
    <row r="562" spans="1:10" x14ac:dyDescent="0.25">
      <c r="A562">
        <v>17031400800</v>
      </c>
      <c r="B562" s="22">
        <v>2839</v>
      </c>
      <c r="C562" s="19">
        <v>0.53300000000000003</v>
      </c>
      <c r="D562" s="22">
        <v>1513.1870000000001</v>
      </c>
      <c r="E562" s="20">
        <v>0.308</v>
      </c>
      <c r="F562" s="20">
        <v>0.61399999999999999</v>
      </c>
      <c r="G562" s="26">
        <v>11806</v>
      </c>
      <c r="H562" s="20">
        <v>0.95699999999999996</v>
      </c>
      <c r="I562" s="20">
        <v>0</v>
      </c>
      <c r="J562" s="20">
        <v>3.9E-2</v>
      </c>
    </row>
    <row r="563" spans="1:10" x14ac:dyDescent="0.25">
      <c r="A563">
        <v>17031410100</v>
      </c>
      <c r="B563" s="22">
        <v>1956</v>
      </c>
      <c r="C563" s="19">
        <v>0.26100000000000001</v>
      </c>
      <c r="D563" s="22">
        <v>510.51600000000002</v>
      </c>
      <c r="E563" s="20">
        <v>0.113</v>
      </c>
      <c r="F563" s="20">
        <v>0.28199999999999997</v>
      </c>
      <c r="G563" s="26">
        <v>34083</v>
      </c>
      <c r="H563" s="20">
        <v>0.495</v>
      </c>
      <c r="I563" s="20">
        <v>0.20100000000000001</v>
      </c>
      <c r="J563" s="20">
        <v>0.215</v>
      </c>
    </row>
    <row r="564" spans="1:10" x14ac:dyDescent="0.25">
      <c r="A564">
        <v>17031410200</v>
      </c>
      <c r="B564" s="22">
        <v>1248</v>
      </c>
      <c r="C564" s="19">
        <v>0.23699999999999999</v>
      </c>
      <c r="D564" s="22">
        <v>295.77600000000001</v>
      </c>
      <c r="E564" s="20">
        <v>5.5E-2</v>
      </c>
      <c r="F564" s="20">
        <v>0.35199999999999998</v>
      </c>
      <c r="G564" s="26">
        <v>22361</v>
      </c>
      <c r="H564" s="20">
        <v>0.21</v>
      </c>
      <c r="I564" s="20">
        <v>3.6999999999999998E-2</v>
      </c>
      <c r="J564" s="20">
        <v>0.21</v>
      </c>
    </row>
    <row r="565" spans="1:10" x14ac:dyDescent="0.25">
      <c r="A565">
        <v>17031410500</v>
      </c>
      <c r="B565" s="22">
        <v>2630</v>
      </c>
      <c r="C565" s="19">
        <v>0.29899999999999999</v>
      </c>
      <c r="D565" s="22">
        <v>786.37</v>
      </c>
      <c r="E565" s="20">
        <v>0.16300000000000001</v>
      </c>
      <c r="F565" s="20">
        <v>0.28399999999999997</v>
      </c>
      <c r="G565" s="26">
        <v>43611</v>
      </c>
      <c r="H565" s="20">
        <v>0.54100000000000004</v>
      </c>
      <c r="I565" s="20">
        <v>6.4000000000000001E-2</v>
      </c>
      <c r="J565" s="20">
        <v>0.33</v>
      </c>
    </row>
    <row r="566" spans="1:10" x14ac:dyDescent="0.25">
      <c r="A566">
        <v>17031410600</v>
      </c>
      <c r="B566" s="22">
        <v>2365</v>
      </c>
      <c r="C566" s="19">
        <v>0.218</v>
      </c>
      <c r="D566" s="22">
        <v>515.57000000000005</v>
      </c>
      <c r="E566" s="20">
        <v>1.4E-2</v>
      </c>
      <c r="F566" s="20">
        <v>0.314</v>
      </c>
      <c r="G566" s="26">
        <v>41136</v>
      </c>
      <c r="H566" s="20">
        <v>0.35199999999999998</v>
      </c>
      <c r="I566" s="20">
        <v>1.6E-2</v>
      </c>
      <c r="J566" s="20">
        <v>0.25700000000000001</v>
      </c>
    </row>
    <row r="567" spans="1:10" x14ac:dyDescent="0.25">
      <c r="A567">
        <v>17031410700</v>
      </c>
      <c r="B567" s="22">
        <v>1959</v>
      </c>
      <c r="C567" s="19">
        <v>0.22500000000000001</v>
      </c>
      <c r="D567" s="22">
        <v>440.77500000000003</v>
      </c>
      <c r="E567" s="20">
        <v>0.09</v>
      </c>
      <c r="F567" s="20">
        <v>0.23400000000000001</v>
      </c>
      <c r="G567" s="26">
        <v>43145</v>
      </c>
      <c r="H567" s="20">
        <v>0.26</v>
      </c>
      <c r="I567" s="20">
        <v>5.6000000000000001E-2</v>
      </c>
      <c r="J567" s="20">
        <v>0.27300000000000002</v>
      </c>
    </row>
    <row r="568" spans="1:10" x14ac:dyDescent="0.25">
      <c r="A568">
        <v>17031410800</v>
      </c>
      <c r="B568" s="22">
        <v>3201</v>
      </c>
      <c r="C568" s="19">
        <v>0.246</v>
      </c>
      <c r="D568" s="22">
        <v>787.44600000000003</v>
      </c>
      <c r="E568" s="20">
        <v>0.10100000000000001</v>
      </c>
      <c r="F568" s="20">
        <v>0.23100000000000001</v>
      </c>
      <c r="G568" s="26">
        <v>38108</v>
      </c>
      <c r="H568" s="20">
        <v>0.46100000000000002</v>
      </c>
      <c r="I568" s="20">
        <v>0.111</v>
      </c>
      <c r="J568" s="20">
        <v>0.29099999999999998</v>
      </c>
    </row>
    <row r="569" spans="1:10" x14ac:dyDescent="0.25">
      <c r="A569">
        <v>17031410900</v>
      </c>
      <c r="B569" s="22">
        <v>2923</v>
      </c>
      <c r="C569" s="19">
        <v>0.185</v>
      </c>
      <c r="D569" s="22">
        <v>540.755</v>
      </c>
      <c r="E569" s="20">
        <v>4.2999999999999997E-2</v>
      </c>
      <c r="F569" s="20">
        <v>0.215</v>
      </c>
      <c r="G569" s="26">
        <v>54246</v>
      </c>
      <c r="H569" s="20">
        <v>0.34599999999999997</v>
      </c>
      <c r="I569" s="20">
        <v>8.5999999999999993E-2</v>
      </c>
      <c r="J569" s="20">
        <v>0.40300000000000002</v>
      </c>
    </row>
    <row r="570" spans="1:10" x14ac:dyDescent="0.25">
      <c r="A570">
        <v>17031411000</v>
      </c>
      <c r="B570" s="22">
        <v>3313</v>
      </c>
      <c r="C570" s="19">
        <v>0.189</v>
      </c>
      <c r="D570" s="22">
        <v>626.15700000000004</v>
      </c>
      <c r="E570" s="20">
        <v>6.8000000000000005E-2</v>
      </c>
      <c r="F570" s="20">
        <v>0.157</v>
      </c>
      <c r="G570" s="26">
        <v>56123</v>
      </c>
      <c r="H570" s="20">
        <v>0.32700000000000001</v>
      </c>
      <c r="I570" s="20">
        <v>5.2999999999999999E-2</v>
      </c>
      <c r="J570" s="20">
        <v>0.41499999999999998</v>
      </c>
    </row>
    <row r="571" spans="1:10" x14ac:dyDescent="0.25">
      <c r="A571">
        <v>17031411100</v>
      </c>
      <c r="B571" s="22">
        <v>2246</v>
      </c>
      <c r="C571" s="19">
        <v>0.123</v>
      </c>
      <c r="D571" s="22">
        <v>276.25799999999998</v>
      </c>
      <c r="E571" s="20">
        <v>6.6000000000000003E-2</v>
      </c>
      <c r="F571" s="20">
        <v>8.1000000000000003E-2</v>
      </c>
      <c r="G571" s="26">
        <v>100250</v>
      </c>
      <c r="H571" s="20">
        <v>6.9000000000000006E-2</v>
      </c>
      <c r="I571" s="20">
        <v>2.1999999999999999E-2</v>
      </c>
      <c r="J571" s="20">
        <v>0.51</v>
      </c>
    </row>
    <row r="572" spans="1:10" x14ac:dyDescent="0.25">
      <c r="A572">
        <v>17031411200</v>
      </c>
      <c r="B572" s="22">
        <v>1691</v>
      </c>
      <c r="C572" s="19">
        <v>0.14499999999999999</v>
      </c>
      <c r="D572" s="22">
        <v>245.19499999999999</v>
      </c>
      <c r="E572" s="20">
        <v>4.3999999999999997E-2</v>
      </c>
      <c r="F572" s="20">
        <v>0.17399999999999999</v>
      </c>
      <c r="G572" s="26">
        <v>94306</v>
      </c>
      <c r="H572" s="20">
        <v>0.182</v>
      </c>
      <c r="I572" s="20">
        <v>1.4999999999999999E-2</v>
      </c>
      <c r="J572" s="20">
        <v>0.505</v>
      </c>
    </row>
    <row r="573" spans="1:10" x14ac:dyDescent="0.25">
      <c r="A573">
        <v>17031420100</v>
      </c>
      <c r="B573" s="22">
        <v>1224</v>
      </c>
      <c r="C573" s="19">
        <v>0.35499999999999998</v>
      </c>
      <c r="D573" s="22">
        <v>434.52</v>
      </c>
      <c r="E573" s="20">
        <v>6.5000000000000002E-2</v>
      </c>
      <c r="F573" s="20">
        <v>0.40400000000000003</v>
      </c>
      <c r="G573" s="26">
        <v>16847</v>
      </c>
      <c r="H573" s="20">
        <v>0.91700000000000004</v>
      </c>
      <c r="I573" s="20">
        <v>4.2000000000000003E-2</v>
      </c>
      <c r="J573" s="20">
        <v>5.5E-2</v>
      </c>
    </row>
    <row r="574" spans="1:10" x14ac:dyDescent="0.25">
      <c r="A574">
        <v>17031420200</v>
      </c>
      <c r="B574" s="22">
        <v>1707</v>
      </c>
      <c r="C574" s="19">
        <v>0.36799999999999999</v>
      </c>
      <c r="D574" s="22">
        <v>628.17600000000004</v>
      </c>
      <c r="E574" s="20">
        <v>0.19800000000000001</v>
      </c>
      <c r="F574" s="20">
        <v>0.254</v>
      </c>
      <c r="G574" s="26">
        <v>31399</v>
      </c>
      <c r="H574" s="20">
        <v>0.76900000000000002</v>
      </c>
      <c r="I574" s="20">
        <v>1.4E-2</v>
      </c>
      <c r="J574" s="20">
        <v>0.17899999999999999</v>
      </c>
    </row>
    <row r="575" spans="1:10" x14ac:dyDescent="0.25">
      <c r="A575">
        <v>17031420300</v>
      </c>
      <c r="B575" s="22">
        <v>2275</v>
      </c>
      <c r="C575" s="19">
        <v>0.33500000000000002</v>
      </c>
      <c r="D575" s="22">
        <v>762.125</v>
      </c>
      <c r="E575" s="20">
        <v>0.20799999999999999</v>
      </c>
      <c r="F575" s="20">
        <v>0.35399999999999998</v>
      </c>
      <c r="G575" s="26">
        <v>33362</v>
      </c>
      <c r="H575" s="20">
        <v>0.438</v>
      </c>
      <c r="I575" s="20">
        <v>2.9000000000000001E-2</v>
      </c>
      <c r="J575" s="20">
        <v>0.28999999999999998</v>
      </c>
    </row>
    <row r="576" spans="1:10" x14ac:dyDescent="0.25">
      <c r="A576">
        <v>17031420400</v>
      </c>
      <c r="B576" s="22">
        <v>1216</v>
      </c>
      <c r="C576" s="19">
        <v>0.33700000000000002</v>
      </c>
      <c r="D576" s="22">
        <v>409.79200000000003</v>
      </c>
      <c r="E576" s="20">
        <v>0.127</v>
      </c>
      <c r="F576" s="20">
        <v>0.46700000000000003</v>
      </c>
      <c r="G576" s="26">
        <v>18263</v>
      </c>
      <c r="H576" s="20">
        <v>0.52900000000000003</v>
      </c>
      <c r="I576" s="20">
        <v>5.3999999999999999E-2</v>
      </c>
      <c r="J576" s="20">
        <v>0.161</v>
      </c>
    </row>
    <row r="577" spans="1:10" x14ac:dyDescent="0.25">
      <c r="A577">
        <v>17031420500</v>
      </c>
      <c r="B577" s="22">
        <v>2099</v>
      </c>
      <c r="C577" s="19">
        <v>0.45700000000000002</v>
      </c>
      <c r="D577" s="22">
        <v>959.24300000000005</v>
      </c>
      <c r="E577" s="20">
        <v>0.248</v>
      </c>
      <c r="F577" s="20">
        <v>0.45400000000000001</v>
      </c>
      <c r="G577" s="26">
        <v>24479</v>
      </c>
      <c r="H577" s="20">
        <v>0.96799999999999997</v>
      </c>
      <c r="I577" s="20">
        <v>6.0000000000000001E-3</v>
      </c>
      <c r="J577" s="20">
        <v>0.16200000000000001</v>
      </c>
    </row>
    <row r="578" spans="1:10" x14ac:dyDescent="0.25">
      <c r="A578">
        <v>17031420600</v>
      </c>
      <c r="B578" s="22">
        <v>2056</v>
      </c>
      <c r="C578" s="19">
        <v>0.58799999999999997</v>
      </c>
      <c r="D578" s="22">
        <v>1208.9279999999999</v>
      </c>
      <c r="E578" s="20">
        <v>0.42199999999999999</v>
      </c>
      <c r="F578" s="20">
        <v>0.64200000000000002</v>
      </c>
      <c r="G578" s="26">
        <v>18179</v>
      </c>
      <c r="H578" s="20">
        <v>0.93700000000000006</v>
      </c>
      <c r="I578" s="20">
        <v>6.0000000000000001E-3</v>
      </c>
      <c r="J578" s="20">
        <v>0.08</v>
      </c>
    </row>
    <row r="579" spans="1:10" x14ac:dyDescent="0.25">
      <c r="A579">
        <v>17031420700</v>
      </c>
      <c r="B579" s="22">
        <v>3050</v>
      </c>
      <c r="C579" s="19">
        <v>0.44600000000000001</v>
      </c>
      <c r="D579" s="22">
        <v>1360.3</v>
      </c>
      <c r="E579" s="20">
        <v>0.24399999999999999</v>
      </c>
      <c r="F579" s="20">
        <v>0.44800000000000001</v>
      </c>
      <c r="G579" s="26">
        <v>26409</v>
      </c>
      <c r="H579" s="20">
        <v>0.96</v>
      </c>
      <c r="I579" s="20">
        <v>1.0999999999999999E-2</v>
      </c>
      <c r="J579" s="20">
        <v>0.219</v>
      </c>
    </row>
    <row r="580" spans="1:10" x14ac:dyDescent="0.25">
      <c r="A580">
        <v>17031420800</v>
      </c>
      <c r="B580" s="22">
        <v>2292</v>
      </c>
      <c r="C580" s="19">
        <v>0.46899999999999997</v>
      </c>
      <c r="D580" s="22">
        <v>1074.9479999999999</v>
      </c>
      <c r="E580" s="20">
        <v>0.30499999999999999</v>
      </c>
      <c r="F580" s="20">
        <v>0.42099999999999999</v>
      </c>
      <c r="G580" s="26">
        <v>23445</v>
      </c>
      <c r="H580" s="20">
        <v>0.94899999999999995</v>
      </c>
      <c r="I580" s="20">
        <v>3.1E-2</v>
      </c>
      <c r="J580" s="20">
        <v>0.22800000000000001</v>
      </c>
    </row>
    <row r="581" spans="1:10" x14ac:dyDescent="0.25">
      <c r="A581">
        <v>17031421200</v>
      </c>
      <c r="B581" s="22">
        <v>1707</v>
      </c>
      <c r="C581" s="19">
        <v>0.44900000000000001</v>
      </c>
      <c r="D581" s="22">
        <v>766.44299999999998</v>
      </c>
      <c r="E581" s="20">
        <v>0.28899999999999998</v>
      </c>
      <c r="F581" s="20">
        <v>0.38500000000000001</v>
      </c>
      <c r="G581" s="26">
        <v>27212</v>
      </c>
      <c r="H581" s="20">
        <v>0.99</v>
      </c>
      <c r="I581" s="20">
        <v>0.01</v>
      </c>
      <c r="J581" s="20">
        <v>0.34699999999999998</v>
      </c>
    </row>
    <row r="582" spans="1:10" x14ac:dyDescent="0.25">
      <c r="A582">
        <v>17031430101</v>
      </c>
      <c r="B582" s="22">
        <v>3913</v>
      </c>
      <c r="C582" s="19">
        <v>0.436</v>
      </c>
      <c r="D582" s="22">
        <v>1706.068</v>
      </c>
      <c r="E582" s="20">
        <v>0.27300000000000002</v>
      </c>
      <c r="F582" s="20">
        <v>0.26600000000000001</v>
      </c>
      <c r="G582" s="26">
        <v>29423</v>
      </c>
      <c r="H582" s="20">
        <v>0.97</v>
      </c>
      <c r="I582" s="20">
        <v>2.1999999999999999E-2</v>
      </c>
      <c r="J582" s="20">
        <v>0.151</v>
      </c>
    </row>
    <row r="583" spans="1:10" x14ac:dyDescent="0.25">
      <c r="A583">
        <v>17031430102</v>
      </c>
      <c r="B583" s="22">
        <v>3414</v>
      </c>
      <c r="C583" s="19">
        <v>0.35499999999999998</v>
      </c>
      <c r="D583" s="22">
        <v>1211.97</v>
      </c>
      <c r="E583" s="20">
        <v>0.128</v>
      </c>
      <c r="F583" s="20">
        <v>0.249</v>
      </c>
      <c r="G583" s="26">
        <v>26596</v>
      </c>
      <c r="H583" s="20">
        <v>0.97099999999999997</v>
      </c>
      <c r="I583" s="20">
        <v>1.4999999999999999E-2</v>
      </c>
      <c r="J583" s="20">
        <v>0.19</v>
      </c>
    </row>
    <row r="584" spans="1:10" x14ac:dyDescent="0.25">
      <c r="A584">
        <v>17031430200</v>
      </c>
      <c r="B584" s="22">
        <v>4927</v>
      </c>
      <c r="C584" s="19">
        <v>0.47</v>
      </c>
      <c r="D584" s="22">
        <v>2315.69</v>
      </c>
      <c r="E584" s="20">
        <v>0.27700000000000002</v>
      </c>
      <c r="F584" s="20">
        <v>0.46100000000000002</v>
      </c>
      <c r="G584" s="26">
        <v>20564</v>
      </c>
      <c r="H584" s="20">
        <v>0.94599999999999995</v>
      </c>
      <c r="I584" s="20">
        <v>3.1E-2</v>
      </c>
      <c r="J584" s="20">
        <v>0.15</v>
      </c>
    </row>
    <row r="585" spans="1:10" x14ac:dyDescent="0.25">
      <c r="A585">
        <v>17031430300</v>
      </c>
      <c r="B585" s="22">
        <v>2262</v>
      </c>
      <c r="C585" s="19">
        <v>0.41699999999999998</v>
      </c>
      <c r="D585" s="22">
        <v>943.25399999999991</v>
      </c>
      <c r="E585" s="20">
        <v>0.17100000000000001</v>
      </c>
      <c r="F585" s="20">
        <v>0.41099999999999998</v>
      </c>
      <c r="G585" s="26">
        <v>23333</v>
      </c>
      <c r="H585" s="20">
        <v>0.996</v>
      </c>
      <c r="I585" s="20">
        <v>0</v>
      </c>
      <c r="J585" s="20">
        <v>0.13600000000000001</v>
      </c>
    </row>
    <row r="586" spans="1:10" x14ac:dyDescent="0.25">
      <c r="A586">
        <v>17031430400</v>
      </c>
      <c r="B586" s="22">
        <v>3119</v>
      </c>
      <c r="C586" s="19">
        <v>0.52100000000000002</v>
      </c>
      <c r="D586" s="22">
        <v>1624.999</v>
      </c>
      <c r="E586" s="20">
        <v>0.39100000000000001</v>
      </c>
      <c r="F586" s="20">
        <v>0.48599999999999999</v>
      </c>
      <c r="G586" s="26">
        <v>22940</v>
      </c>
      <c r="H586" s="20">
        <v>0.97099999999999997</v>
      </c>
      <c r="I586" s="20">
        <v>8.9999999999999993E-3</v>
      </c>
      <c r="J586" s="20">
        <v>0.32500000000000001</v>
      </c>
    </row>
    <row r="587" spans="1:10" x14ac:dyDescent="0.25">
      <c r="A587">
        <v>17031430500</v>
      </c>
      <c r="B587" s="22">
        <v>3661</v>
      </c>
      <c r="C587" s="19">
        <v>0.42</v>
      </c>
      <c r="D587" s="22">
        <v>1537.62</v>
      </c>
      <c r="E587" s="20">
        <v>0.19500000000000001</v>
      </c>
      <c r="F587" s="20">
        <v>0.40799999999999997</v>
      </c>
      <c r="G587" s="26">
        <v>24778</v>
      </c>
      <c r="H587" s="20">
        <v>0.97599999999999998</v>
      </c>
      <c r="I587" s="20">
        <v>2.5999999999999999E-2</v>
      </c>
      <c r="J587" s="20">
        <v>0.161</v>
      </c>
    </row>
    <row r="588" spans="1:10" x14ac:dyDescent="0.25">
      <c r="A588">
        <v>17031430600</v>
      </c>
      <c r="B588" s="22">
        <v>1742</v>
      </c>
      <c r="C588" s="19">
        <v>0.34799999999999998</v>
      </c>
      <c r="D588" s="22">
        <v>606.21600000000001</v>
      </c>
      <c r="E588" s="20">
        <v>0.13800000000000001</v>
      </c>
      <c r="F588" s="20">
        <v>0.24399999999999999</v>
      </c>
      <c r="G588" s="26">
        <v>29435</v>
      </c>
      <c r="H588" s="20">
        <v>0.97499999999999998</v>
      </c>
      <c r="I588" s="20">
        <v>0</v>
      </c>
      <c r="J588" s="20">
        <v>0.31</v>
      </c>
    </row>
    <row r="589" spans="1:10" x14ac:dyDescent="0.25">
      <c r="A589">
        <v>17031430700</v>
      </c>
      <c r="B589" s="22">
        <v>2480</v>
      </c>
      <c r="C589" s="19">
        <v>0.39200000000000002</v>
      </c>
      <c r="D589" s="22">
        <v>972.16000000000008</v>
      </c>
      <c r="E589" s="20">
        <v>0.155</v>
      </c>
      <c r="F589" s="20">
        <v>0.38100000000000001</v>
      </c>
      <c r="G589" s="26">
        <v>30500</v>
      </c>
      <c r="H589" s="20">
        <v>0.93200000000000005</v>
      </c>
      <c r="I589" s="20">
        <v>1.2999999999999999E-2</v>
      </c>
      <c r="J589" s="20">
        <v>0.125</v>
      </c>
    </row>
    <row r="590" spans="1:10" x14ac:dyDescent="0.25">
      <c r="A590">
        <v>17031430800</v>
      </c>
      <c r="B590" s="22">
        <v>1692</v>
      </c>
      <c r="C590" s="19">
        <v>0.371</v>
      </c>
      <c r="D590" s="22">
        <v>627.73199999999997</v>
      </c>
      <c r="E590" s="20">
        <v>0.192</v>
      </c>
      <c r="F590" s="20">
        <v>0.25800000000000001</v>
      </c>
      <c r="G590" s="26">
        <v>34939</v>
      </c>
      <c r="H590" s="20">
        <v>0.94699999999999995</v>
      </c>
      <c r="I590" s="20">
        <v>2E-3</v>
      </c>
      <c r="J590" s="20">
        <v>0.33100000000000002</v>
      </c>
    </row>
    <row r="591" spans="1:10" x14ac:dyDescent="0.25">
      <c r="A591">
        <v>17031430900</v>
      </c>
      <c r="B591" s="22">
        <v>1345</v>
      </c>
      <c r="C591" s="19">
        <v>0.42099999999999999</v>
      </c>
      <c r="D591" s="22">
        <v>566.245</v>
      </c>
      <c r="E591" s="20">
        <v>0.23599999999999999</v>
      </c>
      <c r="F591" s="20">
        <v>0.35599999999999998</v>
      </c>
      <c r="G591" s="26">
        <v>25068</v>
      </c>
      <c r="H591" s="20">
        <v>0.98099999999999998</v>
      </c>
      <c r="I591" s="20">
        <v>0</v>
      </c>
      <c r="J591" s="20">
        <v>0.31</v>
      </c>
    </row>
    <row r="592" spans="1:10" x14ac:dyDescent="0.25">
      <c r="A592">
        <v>17031431200</v>
      </c>
      <c r="B592" s="22">
        <v>3291</v>
      </c>
      <c r="C592" s="19">
        <v>0.28899999999999998</v>
      </c>
      <c r="D592" s="22">
        <v>951.09899999999993</v>
      </c>
      <c r="E592" s="20">
        <v>0.17599999999999999</v>
      </c>
      <c r="F592" s="20">
        <v>0.13600000000000001</v>
      </c>
      <c r="G592" s="26">
        <v>54712</v>
      </c>
      <c r="H592" s="20">
        <v>0.95599999999999996</v>
      </c>
      <c r="I592" s="20">
        <v>0.03</v>
      </c>
      <c r="J592" s="20">
        <v>0.73699999999999999</v>
      </c>
    </row>
    <row r="593" spans="1:10" x14ac:dyDescent="0.25">
      <c r="A593">
        <v>17031431301</v>
      </c>
      <c r="B593" s="22">
        <v>3421</v>
      </c>
      <c r="C593" s="19">
        <v>0.49399999999999999</v>
      </c>
      <c r="D593" s="22">
        <v>1689.9739999999999</v>
      </c>
      <c r="E593" s="20">
        <v>0.33100000000000002</v>
      </c>
      <c r="F593" s="20">
        <v>0.45</v>
      </c>
      <c r="G593" s="26">
        <v>22234</v>
      </c>
      <c r="H593" s="20">
        <v>0.94399999999999995</v>
      </c>
      <c r="I593" s="20">
        <v>1.2E-2</v>
      </c>
      <c r="J593" s="20">
        <v>0.19700000000000001</v>
      </c>
    </row>
    <row r="594" spans="1:10" x14ac:dyDescent="0.25">
      <c r="A594">
        <v>17031431302</v>
      </c>
      <c r="B594" s="22">
        <v>3401</v>
      </c>
      <c r="C594" s="19">
        <v>0.44700000000000001</v>
      </c>
      <c r="D594" s="22">
        <v>1520.2470000000001</v>
      </c>
      <c r="E594" s="20">
        <v>0.253</v>
      </c>
      <c r="F594" s="20">
        <v>0.373</v>
      </c>
      <c r="G594" s="26">
        <v>20332</v>
      </c>
      <c r="H594" s="20">
        <v>0.98099999999999998</v>
      </c>
      <c r="I594" s="20">
        <v>5.1999999999999998E-2</v>
      </c>
      <c r="J594" s="20">
        <v>0.11600000000000001</v>
      </c>
    </row>
    <row r="595" spans="1:10" x14ac:dyDescent="0.25">
      <c r="A595">
        <v>17031431400</v>
      </c>
      <c r="B595" s="22">
        <v>5850</v>
      </c>
      <c r="C595" s="19">
        <v>0.39300000000000002</v>
      </c>
      <c r="D595" s="22">
        <v>2299.0500000000002</v>
      </c>
      <c r="E595" s="20">
        <v>0.18</v>
      </c>
      <c r="F595" s="20">
        <v>0.35</v>
      </c>
      <c r="G595" s="26">
        <v>27139</v>
      </c>
      <c r="H595" s="20">
        <v>0.93100000000000005</v>
      </c>
      <c r="I595" s="20">
        <v>2.1999999999999999E-2</v>
      </c>
      <c r="J595" s="20">
        <v>0.186</v>
      </c>
    </row>
    <row r="596" spans="1:10" x14ac:dyDescent="0.25">
      <c r="A596">
        <v>17031440101</v>
      </c>
      <c r="B596" s="22">
        <v>3747</v>
      </c>
      <c r="C596" s="19">
        <v>0.45500000000000002</v>
      </c>
      <c r="D596" s="22">
        <v>1704.885</v>
      </c>
      <c r="E596" s="20">
        <v>0.28599999999999998</v>
      </c>
      <c r="F596" s="20">
        <v>0.34300000000000003</v>
      </c>
      <c r="G596" s="26">
        <v>28381</v>
      </c>
      <c r="H596" s="20">
        <v>0.96099999999999997</v>
      </c>
      <c r="I596" s="20">
        <v>2.5999999999999999E-2</v>
      </c>
      <c r="J596" s="20">
        <v>0.14799999999999999</v>
      </c>
    </row>
    <row r="597" spans="1:10" x14ac:dyDescent="0.25">
      <c r="A597">
        <v>17031440102</v>
      </c>
      <c r="B597" s="22">
        <v>3156</v>
      </c>
      <c r="C597" s="19">
        <v>0.47199999999999998</v>
      </c>
      <c r="D597" s="22">
        <v>1489.6319999999998</v>
      </c>
      <c r="E597" s="20">
        <v>0.28199999999999997</v>
      </c>
      <c r="F597" s="20">
        <v>0.375</v>
      </c>
      <c r="G597" s="26">
        <v>22054</v>
      </c>
      <c r="H597" s="20">
        <v>0.98899999999999999</v>
      </c>
      <c r="I597" s="20">
        <v>6.0000000000000001E-3</v>
      </c>
      <c r="J597" s="20">
        <v>0.104</v>
      </c>
    </row>
    <row r="598" spans="1:10" x14ac:dyDescent="0.25">
      <c r="A598">
        <v>17031440201</v>
      </c>
      <c r="B598" s="22">
        <v>5343</v>
      </c>
      <c r="C598" s="19">
        <v>0.42</v>
      </c>
      <c r="D598" s="22">
        <v>2244.06</v>
      </c>
      <c r="E598" s="20">
        <v>0.22800000000000001</v>
      </c>
      <c r="F598" s="20">
        <v>0.30499999999999999</v>
      </c>
      <c r="G598" s="26">
        <v>35861</v>
      </c>
      <c r="H598" s="20">
        <v>0.99199999999999999</v>
      </c>
      <c r="I598" s="20">
        <v>1.2E-2</v>
      </c>
      <c r="J598" s="20">
        <v>0.161</v>
      </c>
    </row>
    <row r="599" spans="1:10" x14ac:dyDescent="0.25">
      <c r="A599">
        <v>17031440202</v>
      </c>
      <c r="B599" s="22">
        <v>3604</v>
      </c>
      <c r="C599" s="19">
        <v>0.37</v>
      </c>
      <c r="D599" s="22">
        <v>1333.48</v>
      </c>
      <c r="E599" s="20">
        <v>0.17199999999999999</v>
      </c>
      <c r="F599" s="20">
        <v>0.29399999999999998</v>
      </c>
      <c r="G599" s="26">
        <v>27128</v>
      </c>
      <c r="H599" s="20">
        <v>0.99299999999999999</v>
      </c>
      <c r="I599" s="20">
        <v>5.0000000000000001E-3</v>
      </c>
      <c r="J599" s="20">
        <v>0.372</v>
      </c>
    </row>
    <row r="600" spans="1:10" x14ac:dyDescent="0.25">
      <c r="A600">
        <v>17031440300</v>
      </c>
      <c r="B600" s="22">
        <v>4455</v>
      </c>
      <c r="C600" s="19">
        <v>0.29899999999999999</v>
      </c>
      <c r="D600" s="22">
        <v>1332.0449999999998</v>
      </c>
      <c r="E600" s="20">
        <v>0.14899999999999999</v>
      </c>
      <c r="F600" s="20">
        <v>0.11600000000000001</v>
      </c>
      <c r="G600" s="26">
        <v>53224</v>
      </c>
      <c r="H600" s="20">
        <v>0.98</v>
      </c>
      <c r="I600" s="20">
        <v>0</v>
      </c>
      <c r="J600" s="20">
        <v>0.55000000000000004</v>
      </c>
    </row>
    <row r="601" spans="1:10" x14ac:dyDescent="0.25">
      <c r="A601">
        <v>17031440600</v>
      </c>
      <c r="B601" s="22">
        <v>2056</v>
      </c>
      <c r="C601" s="19">
        <v>0.315</v>
      </c>
      <c r="D601" s="22">
        <v>647.64</v>
      </c>
      <c r="E601" s="20">
        <v>0.21099999999999999</v>
      </c>
      <c r="F601" s="20">
        <v>0.20399999999999999</v>
      </c>
      <c r="G601" s="26">
        <v>44602</v>
      </c>
      <c r="H601" s="20">
        <v>0.98499999999999999</v>
      </c>
      <c r="I601" s="20">
        <v>5.0000000000000001E-3</v>
      </c>
      <c r="J601" s="20">
        <v>0.871</v>
      </c>
    </row>
    <row r="602" spans="1:10" x14ac:dyDescent="0.25">
      <c r="A602">
        <v>17031440700</v>
      </c>
      <c r="B602" s="22">
        <v>1501</v>
      </c>
      <c r="C602" s="19">
        <v>0.33800000000000002</v>
      </c>
      <c r="D602" s="22">
        <v>507.33800000000002</v>
      </c>
      <c r="E602" s="20">
        <v>0.22</v>
      </c>
      <c r="F602" s="20">
        <v>0.21099999999999999</v>
      </c>
      <c r="G602" s="26">
        <v>44250</v>
      </c>
      <c r="H602" s="20">
        <v>0.99199999999999999</v>
      </c>
      <c r="I602" s="20">
        <v>0</v>
      </c>
      <c r="J602" s="20">
        <v>0.73099999999999998</v>
      </c>
    </row>
    <row r="603" spans="1:10" x14ac:dyDescent="0.25">
      <c r="A603">
        <v>17031440800</v>
      </c>
      <c r="B603" s="22">
        <v>1777</v>
      </c>
      <c r="C603" s="19">
        <v>0.47099999999999997</v>
      </c>
      <c r="D603" s="22">
        <v>836.96699999999998</v>
      </c>
      <c r="E603" s="20">
        <v>0.27900000000000003</v>
      </c>
      <c r="F603" s="20">
        <v>0.46</v>
      </c>
      <c r="G603" s="26">
        <v>20104</v>
      </c>
      <c r="H603" s="20">
        <v>0.99</v>
      </c>
      <c r="I603" s="20">
        <v>0.01</v>
      </c>
      <c r="J603" s="20">
        <v>0.23499999999999999</v>
      </c>
    </row>
    <row r="604" spans="1:10" x14ac:dyDescent="0.25">
      <c r="A604">
        <v>17031440900</v>
      </c>
      <c r="B604" s="22">
        <v>2480</v>
      </c>
      <c r="C604" s="19">
        <v>0.35799999999999998</v>
      </c>
      <c r="D604" s="22">
        <v>887.83999999999992</v>
      </c>
      <c r="E604" s="20">
        <v>0.23100000000000001</v>
      </c>
      <c r="F604" s="20">
        <v>0.13800000000000001</v>
      </c>
      <c r="G604" s="26">
        <v>38500</v>
      </c>
      <c r="H604" s="20">
        <v>0.999</v>
      </c>
      <c r="I604" s="20">
        <v>0</v>
      </c>
      <c r="J604" s="20">
        <v>0.50900000000000001</v>
      </c>
    </row>
    <row r="605" spans="1:10" x14ac:dyDescent="0.25">
      <c r="A605">
        <v>17031450300</v>
      </c>
      <c r="B605" s="22">
        <v>3716</v>
      </c>
      <c r="C605" s="19">
        <v>0.35299999999999998</v>
      </c>
      <c r="D605" s="22">
        <v>1311.7479999999998</v>
      </c>
      <c r="E605" s="20">
        <v>0.26700000000000002</v>
      </c>
      <c r="F605" s="20">
        <v>0.18099999999999999</v>
      </c>
      <c r="G605" s="26">
        <v>40781</v>
      </c>
      <c r="H605" s="20">
        <v>0.95</v>
      </c>
      <c r="I605" s="20">
        <v>4.0000000000000001E-3</v>
      </c>
      <c r="J605" s="20">
        <v>0.73</v>
      </c>
    </row>
    <row r="606" spans="1:10" x14ac:dyDescent="0.25">
      <c r="A606">
        <v>17031460100</v>
      </c>
      <c r="B606" s="22">
        <v>3614</v>
      </c>
      <c r="C606" s="19">
        <v>0.314</v>
      </c>
      <c r="D606" s="22">
        <v>1134.796</v>
      </c>
      <c r="E606" s="20">
        <v>0.20399999999999999</v>
      </c>
      <c r="F606" s="20">
        <v>0.27800000000000002</v>
      </c>
      <c r="G606" s="26">
        <v>32267</v>
      </c>
      <c r="H606" s="20">
        <v>0.753</v>
      </c>
      <c r="I606" s="20">
        <v>0.255</v>
      </c>
      <c r="J606" s="20">
        <v>0.38100000000000001</v>
      </c>
    </row>
    <row r="607" spans="1:10" x14ac:dyDescent="0.25">
      <c r="A607">
        <v>17031460200</v>
      </c>
      <c r="B607" s="22">
        <v>2626</v>
      </c>
      <c r="C607" s="19">
        <v>0.27900000000000003</v>
      </c>
      <c r="D607" s="22">
        <v>732.65400000000011</v>
      </c>
      <c r="E607" s="20">
        <v>0.193</v>
      </c>
      <c r="F607" s="20">
        <v>0.36099999999999999</v>
      </c>
      <c r="G607" s="26">
        <v>28649</v>
      </c>
      <c r="H607" s="20">
        <v>0.52600000000000002</v>
      </c>
      <c r="I607" s="20">
        <v>0.44800000000000001</v>
      </c>
      <c r="J607" s="20">
        <v>0.26100000000000001</v>
      </c>
    </row>
    <row r="608" spans="1:10" x14ac:dyDescent="0.25">
      <c r="A608">
        <v>17031460301</v>
      </c>
      <c r="B608" s="22">
        <v>2639</v>
      </c>
      <c r="C608" s="19">
        <v>0.30299999999999999</v>
      </c>
      <c r="D608" s="22">
        <v>799.61699999999996</v>
      </c>
      <c r="E608" s="20">
        <v>0.23300000000000001</v>
      </c>
      <c r="F608" s="20">
        <v>0.33500000000000002</v>
      </c>
      <c r="G608" s="26">
        <v>34650</v>
      </c>
      <c r="H608" s="20">
        <v>0.68600000000000005</v>
      </c>
      <c r="I608" s="20">
        <v>0.29899999999999999</v>
      </c>
      <c r="J608" s="20">
        <v>0.57199999999999995</v>
      </c>
    </row>
    <row r="609" spans="1:10" x14ac:dyDescent="0.25">
      <c r="A609">
        <v>17031460302</v>
      </c>
      <c r="B609" s="22">
        <v>3506</v>
      </c>
      <c r="C609" s="19">
        <v>0.49</v>
      </c>
      <c r="D609" s="22">
        <v>1717.94</v>
      </c>
      <c r="E609" s="20">
        <v>0.372</v>
      </c>
      <c r="F609" s="20">
        <v>0.45500000000000002</v>
      </c>
      <c r="G609" s="26">
        <v>20981</v>
      </c>
      <c r="H609" s="20">
        <v>0.90900000000000003</v>
      </c>
      <c r="I609" s="20">
        <v>6.0999999999999999E-2</v>
      </c>
      <c r="J609" s="20">
        <v>0.33400000000000002</v>
      </c>
    </row>
    <row r="610" spans="1:10" x14ac:dyDescent="0.25">
      <c r="A610">
        <v>17031460400</v>
      </c>
      <c r="B610" s="22">
        <v>3154</v>
      </c>
      <c r="C610" s="19">
        <v>0.33</v>
      </c>
      <c r="D610" s="22">
        <v>1040.82</v>
      </c>
      <c r="E610" s="20">
        <v>0.158</v>
      </c>
      <c r="F610" s="20">
        <v>0.192</v>
      </c>
      <c r="G610" s="26">
        <v>42697</v>
      </c>
      <c r="H610" s="20">
        <v>0.98299999999999998</v>
      </c>
      <c r="I610" s="20">
        <v>0</v>
      </c>
      <c r="J610" s="20">
        <v>0.45800000000000002</v>
      </c>
    </row>
    <row r="611" spans="1:10" x14ac:dyDescent="0.25">
      <c r="A611">
        <v>17031460500</v>
      </c>
      <c r="B611" s="22">
        <v>4798</v>
      </c>
      <c r="C611" s="19">
        <v>0.29099999999999998</v>
      </c>
      <c r="D611" s="22">
        <v>1396.2179999999998</v>
      </c>
      <c r="E611" s="20">
        <v>0.128</v>
      </c>
      <c r="F611" s="20">
        <v>0.13100000000000001</v>
      </c>
      <c r="G611" s="26">
        <v>41145</v>
      </c>
      <c r="H611" s="20">
        <v>0.96799999999999997</v>
      </c>
      <c r="I611" s="20">
        <v>8.0000000000000002E-3</v>
      </c>
      <c r="J611" s="20">
        <v>0.55700000000000005</v>
      </c>
    </row>
    <row r="612" spans="1:10" x14ac:dyDescent="0.25">
      <c r="A612">
        <v>17031460600</v>
      </c>
      <c r="B612" s="22">
        <v>1107</v>
      </c>
      <c r="C612" s="19">
        <v>0.32800000000000001</v>
      </c>
      <c r="D612" s="22">
        <v>363.096</v>
      </c>
      <c r="E612" s="20">
        <v>0.20499999999999999</v>
      </c>
      <c r="F612" s="20">
        <v>0.34799999999999998</v>
      </c>
      <c r="G612" s="26">
        <v>25694</v>
      </c>
      <c r="H612" s="20">
        <v>0.69099999999999995</v>
      </c>
      <c r="I612" s="20">
        <v>0.16700000000000001</v>
      </c>
      <c r="J612" s="20">
        <v>0.442</v>
      </c>
    </row>
    <row r="613" spans="1:10" x14ac:dyDescent="0.25">
      <c r="A613">
        <v>17031460700</v>
      </c>
      <c r="B613" s="22">
        <v>2901</v>
      </c>
      <c r="C613" s="19">
        <v>0.435</v>
      </c>
      <c r="D613" s="22">
        <v>1261.9349999999999</v>
      </c>
      <c r="E613" s="20">
        <v>0.33200000000000002</v>
      </c>
      <c r="F613" s="20">
        <v>0.58399999999999996</v>
      </c>
      <c r="G613" s="26">
        <v>20900</v>
      </c>
      <c r="H613" s="20">
        <v>0.61199999999999999</v>
      </c>
      <c r="I613" s="20">
        <v>0.36</v>
      </c>
      <c r="J613" s="20">
        <v>8.8999999999999996E-2</v>
      </c>
    </row>
    <row r="614" spans="1:10" x14ac:dyDescent="0.25">
      <c r="A614">
        <v>17031461000</v>
      </c>
      <c r="B614" s="22">
        <v>2034</v>
      </c>
      <c r="C614" s="19">
        <v>0.29699999999999999</v>
      </c>
      <c r="D614" s="22">
        <v>604.09799999999996</v>
      </c>
      <c r="E614" s="20">
        <v>0.183</v>
      </c>
      <c r="F614" s="20">
        <v>0.41799999999999998</v>
      </c>
      <c r="G614" s="26">
        <v>13624</v>
      </c>
      <c r="H614" s="20">
        <v>0.51</v>
      </c>
      <c r="I614" s="20">
        <v>0.49199999999999999</v>
      </c>
      <c r="J614" s="20">
        <v>0.10199999999999999</v>
      </c>
    </row>
    <row r="615" spans="1:10" x14ac:dyDescent="0.25">
      <c r="A615">
        <v>17031470100</v>
      </c>
      <c r="B615" s="22">
        <v>2618</v>
      </c>
      <c r="C615" s="19">
        <v>0.35599999999999998</v>
      </c>
      <c r="D615" s="22">
        <v>932.00799999999992</v>
      </c>
      <c r="E615" s="20">
        <v>0.161</v>
      </c>
      <c r="F615" s="20">
        <v>0.31900000000000001</v>
      </c>
      <c r="G615" s="26">
        <v>25417</v>
      </c>
      <c r="H615" s="20">
        <v>1</v>
      </c>
      <c r="I615" s="20">
        <v>0</v>
      </c>
      <c r="J615" s="20">
        <v>0.50600000000000001</v>
      </c>
    </row>
    <row r="616" spans="1:10" x14ac:dyDescent="0.25">
      <c r="A616">
        <v>17031480100</v>
      </c>
      <c r="B616" s="22">
        <v>2045</v>
      </c>
      <c r="C616" s="19">
        <v>0.27100000000000002</v>
      </c>
      <c r="D616" s="22">
        <v>554.19500000000005</v>
      </c>
      <c r="E616" s="20">
        <v>0.15</v>
      </c>
      <c r="F616" s="20">
        <v>0.13600000000000001</v>
      </c>
      <c r="G616" s="26">
        <v>61382</v>
      </c>
      <c r="H616" s="20">
        <v>0.97</v>
      </c>
      <c r="I616" s="20">
        <v>0</v>
      </c>
      <c r="J616" s="20">
        <v>0.81399999999999995</v>
      </c>
    </row>
    <row r="617" spans="1:10" x14ac:dyDescent="0.25">
      <c r="A617">
        <v>17031480200</v>
      </c>
      <c r="B617" s="22">
        <v>1157</v>
      </c>
      <c r="C617" s="19">
        <v>0.41199999999999998</v>
      </c>
      <c r="D617" s="22">
        <v>476.68399999999997</v>
      </c>
      <c r="E617" s="20">
        <v>0.30099999999999999</v>
      </c>
      <c r="F617" s="20">
        <v>0.219</v>
      </c>
      <c r="G617" s="26">
        <v>35417</v>
      </c>
      <c r="H617" s="20">
        <v>1</v>
      </c>
      <c r="I617" s="20">
        <v>0</v>
      </c>
      <c r="J617" s="20">
        <v>0.49199999999999999</v>
      </c>
    </row>
    <row r="618" spans="1:10" x14ac:dyDescent="0.25">
      <c r="A618">
        <v>17031480300</v>
      </c>
      <c r="B618" s="22">
        <v>1192</v>
      </c>
      <c r="C618" s="19">
        <v>0.378</v>
      </c>
      <c r="D618" s="22">
        <v>450.57600000000002</v>
      </c>
      <c r="E618" s="20">
        <v>0.29599999999999999</v>
      </c>
      <c r="F618" s="20">
        <v>0.24399999999999999</v>
      </c>
      <c r="G618" s="26">
        <v>54405</v>
      </c>
      <c r="H618" s="20">
        <v>0.95399999999999996</v>
      </c>
      <c r="I618" s="20">
        <v>5.6000000000000001E-2</v>
      </c>
      <c r="J618" s="20">
        <v>0.628</v>
      </c>
    </row>
    <row r="619" spans="1:10" x14ac:dyDescent="0.25">
      <c r="A619">
        <v>17031480400</v>
      </c>
      <c r="B619" s="22">
        <v>6106</v>
      </c>
      <c r="C619" s="19">
        <v>0.29299999999999998</v>
      </c>
      <c r="D619" s="22">
        <v>1789.058</v>
      </c>
      <c r="E619" s="20">
        <v>0.21</v>
      </c>
      <c r="F619" s="20">
        <v>0.11700000000000001</v>
      </c>
      <c r="G619" s="26">
        <v>55603</v>
      </c>
      <c r="H619" s="20">
        <v>0.97699999999999998</v>
      </c>
      <c r="I619" s="20">
        <v>8.0000000000000002E-3</v>
      </c>
      <c r="J619" s="20">
        <v>0.88400000000000001</v>
      </c>
    </row>
    <row r="620" spans="1:10" x14ac:dyDescent="0.25">
      <c r="A620">
        <v>17031480500</v>
      </c>
      <c r="B620" s="22">
        <v>2900</v>
      </c>
      <c r="C620" s="19">
        <v>0.27100000000000002</v>
      </c>
      <c r="D620" s="22">
        <v>785.90000000000009</v>
      </c>
      <c r="E620" s="20">
        <v>0.187</v>
      </c>
      <c r="F620" s="20">
        <v>0.17199999999999999</v>
      </c>
      <c r="G620" s="26">
        <v>46667</v>
      </c>
      <c r="H620" s="20">
        <v>0.82299999999999995</v>
      </c>
      <c r="I620" s="20">
        <v>0.14000000000000001</v>
      </c>
      <c r="J620" s="20">
        <v>0.73599999999999999</v>
      </c>
    </row>
    <row r="621" spans="1:10" x14ac:dyDescent="0.25">
      <c r="A621">
        <v>17031490300</v>
      </c>
      <c r="B621" s="22">
        <v>2290</v>
      </c>
      <c r="C621" s="19">
        <v>0.28499999999999998</v>
      </c>
      <c r="D621" s="22">
        <v>652.65</v>
      </c>
      <c r="E621" s="20">
        <v>0.129</v>
      </c>
      <c r="F621" s="20">
        <v>0.20200000000000001</v>
      </c>
      <c r="G621" s="26">
        <v>49018</v>
      </c>
      <c r="H621" s="20">
        <v>0.99199999999999999</v>
      </c>
      <c r="I621" s="20">
        <v>2.1000000000000001E-2</v>
      </c>
      <c r="J621" s="20">
        <v>0.71299999999999997</v>
      </c>
    </row>
    <row r="622" spans="1:10" x14ac:dyDescent="0.25">
      <c r="A622">
        <v>17031490400</v>
      </c>
      <c r="B622" s="22">
        <v>972</v>
      </c>
      <c r="C622" s="19">
        <v>0.29199999999999998</v>
      </c>
      <c r="D622" s="22">
        <v>283.82399999999996</v>
      </c>
      <c r="E622" s="20">
        <v>0.17399999999999999</v>
      </c>
      <c r="F622" s="20">
        <v>0.12</v>
      </c>
      <c r="G622" s="26">
        <v>53971</v>
      </c>
      <c r="H622" s="20">
        <v>0.98099999999999998</v>
      </c>
      <c r="I622" s="20">
        <v>0</v>
      </c>
      <c r="J622" s="20">
        <v>0.74199999999999999</v>
      </c>
    </row>
    <row r="623" spans="1:10" x14ac:dyDescent="0.25">
      <c r="A623">
        <v>17031490500</v>
      </c>
      <c r="B623" s="22">
        <v>2340</v>
      </c>
      <c r="C623" s="19">
        <v>0.28899999999999998</v>
      </c>
      <c r="D623" s="22">
        <v>676.26</v>
      </c>
      <c r="E623" s="20">
        <v>0.19600000000000001</v>
      </c>
      <c r="F623" s="20">
        <v>7.5999999999999998E-2</v>
      </c>
      <c r="G623" s="26">
        <v>55123</v>
      </c>
      <c r="H623" s="20">
        <v>0.93899999999999995</v>
      </c>
      <c r="I623" s="20">
        <v>2.5999999999999999E-2</v>
      </c>
      <c r="J623" s="20">
        <v>0.72599999999999998</v>
      </c>
    </row>
    <row r="624" spans="1:10" x14ac:dyDescent="0.25">
      <c r="A624">
        <v>17031490600</v>
      </c>
      <c r="B624" s="22">
        <v>1452</v>
      </c>
      <c r="C624" s="19">
        <v>0.375</v>
      </c>
      <c r="D624" s="22">
        <v>544.5</v>
      </c>
      <c r="E624" s="20">
        <v>0.32600000000000001</v>
      </c>
      <c r="F624" s="20">
        <v>0.17799999999999999</v>
      </c>
      <c r="G624" s="26">
        <v>41384</v>
      </c>
      <c r="H624" s="20">
        <v>0.995</v>
      </c>
      <c r="I624" s="20">
        <v>1E-3</v>
      </c>
      <c r="J624" s="20">
        <v>0.87</v>
      </c>
    </row>
    <row r="625" spans="1:10" x14ac:dyDescent="0.25">
      <c r="A625">
        <v>17031490700</v>
      </c>
      <c r="B625" s="22">
        <v>2888</v>
      </c>
      <c r="C625" s="19">
        <v>0.40200000000000002</v>
      </c>
      <c r="D625" s="22">
        <v>1160.9760000000001</v>
      </c>
      <c r="E625" s="20">
        <v>0.30299999999999999</v>
      </c>
      <c r="F625" s="20">
        <v>0.311</v>
      </c>
      <c r="G625" s="26">
        <v>37368</v>
      </c>
      <c r="H625" s="20">
        <v>0.99</v>
      </c>
      <c r="I625" s="20">
        <v>0</v>
      </c>
      <c r="J625" s="20">
        <v>0.71899999999999997</v>
      </c>
    </row>
    <row r="626" spans="1:10" x14ac:dyDescent="0.25">
      <c r="A626">
        <v>17031490800</v>
      </c>
      <c r="B626" s="22">
        <v>3769</v>
      </c>
      <c r="C626" s="19">
        <v>0.33500000000000002</v>
      </c>
      <c r="D626" s="22">
        <v>1262.615</v>
      </c>
      <c r="E626" s="20">
        <v>0.2</v>
      </c>
      <c r="F626" s="20">
        <v>0.23499999999999999</v>
      </c>
      <c r="G626" s="26">
        <v>37891</v>
      </c>
      <c r="H626" s="20">
        <v>0.97599999999999998</v>
      </c>
      <c r="I626" s="20">
        <v>6.0000000000000001E-3</v>
      </c>
      <c r="J626" s="20">
        <v>0.69099999999999995</v>
      </c>
    </row>
    <row r="627" spans="1:10" x14ac:dyDescent="0.25">
      <c r="A627">
        <v>17031490901</v>
      </c>
      <c r="B627" s="22">
        <v>4215</v>
      </c>
      <c r="C627" s="19">
        <v>0.432</v>
      </c>
      <c r="D627" s="22">
        <v>1820.8799999999999</v>
      </c>
      <c r="E627" s="20">
        <v>0.26100000000000001</v>
      </c>
      <c r="F627" s="20">
        <v>0.3</v>
      </c>
      <c r="G627" s="26">
        <v>33996</v>
      </c>
      <c r="H627" s="20">
        <v>0.97399999999999998</v>
      </c>
      <c r="I627" s="20">
        <v>0</v>
      </c>
      <c r="J627" s="20">
        <v>0.20599999999999999</v>
      </c>
    </row>
    <row r="628" spans="1:10" x14ac:dyDescent="0.25">
      <c r="A628">
        <v>17031490902</v>
      </c>
      <c r="B628" s="22">
        <v>4825</v>
      </c>
      <c r="C628" s="19">
        <v>0.33800000000000002</v>
      </c>
      <c r="D628" s="22">
        <v>1630.8500000000001</v>
      </c>
      <c r="E628" s="20">
        <v>0.214</v>
      </c>
      <c r="F628" s="20">
        <v>0.153</v>
      </c>
      <c r="G628" s="26">
        <v>41377</v>
      </c>
      <c r="H628" s="20">
        <v>0.99</v>
      </c>
      <c r="I628" s="20">
        <v>1E-3</v>
      </c>
      <c r="J628" s="20">
        <v>0.61399999999999999</v>
      </c>
    </row>
    <row r="629" spans="1:10" x14ac:dyDescent="0.25">
      <c r="A629">
        <v>17031491000</v>
      </c>
      <c r="B629" s="22">
        <v>5536</v>
      </c>
      <c r="C629" s="19">
        <v>0.52200000000000002</v>
      </c>
      <c r="D629" s="22">
        <v>2889.7919999999999</v>
      </c>
      <c r="E629" s="20">
        <v>0.41799999999999998</v>
      </c>
      <c r="F629" s="20">
        <v>0.502</v>
      </c>
      <c r="G629" s="26">
        <v>24683</v>
      </c>
      <c r="H629" s="20">
        <v>0.99</v>
      </c>
      <c r="I629" s="20">
        <v>8.0000000000000002E-3</v>
      </c>
      <c r="J629" s="20">
        <v>0.49399999999999999</v>
      </c>
    </row>
    <row r="630" spans="1:10" x14ac:dyDescent="0.25">
      <c r="A630">
        <v>17031491100</v>
      </c>
      <c r="B630" s="22">
        <v>4577</v>
      </c>
      <c r="C630" s="19">
        <v>0.31</v>
      </c>
      <c r="D630" s="22">
        <v>1418.87</v>
      </c>
      <c r="E630" s="20">
        <v>0.20100000000000001</v>
      </c>
      <c r="F630" s="20">
        <v>0.182</v>
      </c>
      <c r="G630" s="26">
        <v>49032</v>
      </c>
      <c r="H630" s="20">
        <v>0.97499999999999998</v>
      </c>
      <c r="I630" s="20">
        <v>1.6E-2</v>
      </c>
      <c r="J630" s="20">
        <v>0.79400000000000004</v>
      </c>
    </row>
    <row r="631" spans="1:10" x14ac:dyDescent="0.25">
      <c r="A631">
        <v>17031491200</v>
      </c>
      <c r="B631" s="22">
        <v>2746</v>
      </c>
      <c r="C631" s="19">
        <v>0.39100000000000001</v>
      </c>
      <c r="D631" s="22">
        <v>1073.6860000000001</v>
      </c>
      <c r="E631" s="20">
        <v>0.311</v>
      </c>
      <c r="F631" s="20">
        <v>0.219</v>
      </c>
      <c r="G631" s="26">
        <v>44500</v>
      </c>
      <c r="H631" s="20">
        <v>0.98099999999999998</v>
      </c>
      <c r="I631" s="20">
        <v>5.0000000000000001E-3</v>
      </c>
      <c r="J631" s="20">
        <v>0.67900000000000005</v>
      </c>
    </row>
    <row r="632" spans="1:10" x14ac:dyDescent="0.25">
      <c r="A632">
        <v>17031491300</v>
      </c>
      <c r="B632" s="22">
        <v>2343</v>
      </c>
      <c r="C632" s="19">
        <v>0.47099999999999997</v>
      </c>
      <c r="D632" s="22">
        <v>1103.5529999999999</v>
      </c>
      <c r="E632" s="20">
        <v>0.35199999999999998</v>
      </c>
      <c r="F632" s="20">
        <v>0.439</v>
      </c>
      <c r="G632" s="26">
        <v>27917</v>
      </c>
      <c r="H632" s="20">
        <v>0.96799999999999997</v>
      </c>
      <c r="I632" s="20">
        <v>3.1E-2</v>
      </c>
      <c r="J632" s="20">
        <v>0.48299999999999998</v>
      </c>
    </row>
    <row r="633" spans="1:10" x14ac:dyDescent="0.25">
      <c r="A633">
        <v>17031491400</v>
      </c>
      <c r="B633" s="22">
        <v>2698</v>
      </c>
      <c r="C633" s="19">
        <v>0.372</v>
      </c>
      <c r="D633" s="22">
        <v>1003.6559999999999</v>
      </c>
      <c r="E633" s="20">
        <v>0.14199999999999999</v>
      </c>
      <c r="F633" s="20">
        <v>0.36299999999999999</v>
      </c>
      <c r="G633" s="26">
        <v>27434</v>
      </c>
      <c r="H633" s="20">
        <v>0.98599999999999999</v>
      </c>
      <c r="I633" s="20">
        <v>3.5000000000000003E-2</v>
      </c>
      <c r="J633" s="20">
        <v>0.26700000000000002</v>
      </c>
    </row>
    <row r="634" spans="1:10" x14ac:dyDescent="0.25">
      <c r="A634">
        <v>17031500100</v>
      </c>
      <c r="B634" s="22">
        <v>3314</v>
      </c>
      <c r="C634" s="19">
        <v>0.34</v>
      </c>
      <c r="D634" s="22">
        <v>1126.76</v>
      </c>
      <c r="E634" s="20">
        <v>0.189</v>
      </c>
      <c r="F634" s="20">
        <v>0.216</v>
      </c>
      <c r="G634" s="26">
        <v>45190</v>
      </c>
      <c r="H634" s="20">
        <v>0.98099999999999998</v>
      </c>
      <c r="I634" s="20">
        <v>7.0000000000000001E-3</v>
      </c>
      <c r="J634" s="20">
        <v>0.53500000000000003</v>
      </c>
    </row>
    <row r="635" spans="1:10" x14ac:dyDescent="0.25">
      <c r="A635">
        <v>17031500200</v>
      </c>
      <c r="B635" s="22">
        <v>2091</v>
      </c>
      <c r="C635" s="19">
        <v>0.48799999999999999</v>
      </c>
      <c r="D635" s="22">
        <v>1020.408</v>
      </c>
      <c r="E635" s="20">
        <v>0.38200000000000001</v>
      </c>
      <c r="F635" s="20">
        <v>0.39500000000000002</v>
      </c>
      <c r="G635" s="26">
        <v>29297</v>
      </c>
      <c r="H635" s="20">
        <v>0.96899999999999997</v>
      </c>
      <c r="I635" s="20">
        <v>8.0000000000000002E-3</v>
      </c>
      <c r="J635" s="20">
        <v>0.42499999999999999</v>
      </c>
    </row>
    <row r="636" spans="1:10" x14ac:dyDescent="0.25">
      <c r="A636">
        <v>17031500300</v>
      </c>
      <c r="B636" s="22">
        <v>1565</v>
      </c>
      <c r="C636" s="19">
        <v>0.24199999999999999</v>
      </c>
      <c r="D636" s="22">
        <v>378.72999999999996</v>
      </c>
      <c r="E636" s="20">
        <v>0.24099999999999999</v>
      </c>
      <c r="F636" s="20">
        <v>0.188</v>
      </c>
      <c r="G636" s="26">
        <v>34875</v>
      </c>
      <c r="H636" s="20">
        <v>0.32800000000000001</v>
      </c>
      <c r="I636" s="20">
        <v>0.33900000000000002</v>
      </c>
      <c r="J636" s="20">
        <v>0.48599999999999999</v>
      </c>
    </row>
    <row r="637" spans="1:10" x14ac:dyDescent="0.25">
      <c r="A637">
        <v>17031510100</v>
      </c>
      <c r="B637" s="22">
        <v>3646</v>
      </c>
      <c r="C637" s="19">
        <v>4.8000000000000001E-2</v>
      </c>
      <c r="D637" s="22">
        <v>175.00800000000001</v>
      </c>
      <c r="E637" s="20">
        <v>9.4E-2</v>
      </c>
      <c r="F637" s="20">
        <v>0.187</v>
      </c>
      <c r="G637" s="26">
        <v>30020</v>
      </c>
      <c r="H637" s="20">
        <v>0.1</v>
      </c>
      <c r="I637" s="20">
        <v>0.83</v>
      </c>
      <c r="J637" s="20">
        <v>0.63100000000000001</v>
      </c>
    </row>
    <row r="638" spans="1:10" x14ac:dyDescent="0.25">
      <c r="A638">
        <v>17031510200</v>
      </c>
      <c r="B638" s="22">
        <v>2655</v>
      </c>
      <c r="C638" s="19">
        <v>0.27</v>
      </c>
      <c r="D638" s="22">
        <v>716.85</v>
      </c>
      <c r="E638" s="20">
        <v>0.191</v>
      </c>
      <c r="F638" s="20">
        <v>0.22500000000000001</v>
      </c>
      <c r="G638" s="26">
        <v>41719</v>
      </c>
      <c r="H638" s="20">
        <v>0.75600000000000001</v>
      </c>
      <c r="I638" s="20">
        <v>0.189</v>
      </c>
      <c r="J638" s="20">
        <v>0.71799999999999997</v>
      </c>
    </row>
    <row r="639" spans="1:10" x14ac:dyDescent="0.25">
      <c r="A639">
        <v>17031510300</v>
      </c>
      <c r="B639" s="22">
        <v>6037</v>
      </c>
      <c r="C639" s="19">
        <v>0.38900000000000001</v>
      </c>
      <c r="D639" s="22">
        <v>2348.393</v>
      </c>
      <c r="E639" s="20">
        <v>0.27800000000000002</v>
      </c>
      <c r="F639" s="20">
        <v>0.25800000000000001</v>
      </c>
      <c r="G639" s="26">
        <v>35786</v>
      </c>
      <c r="H639" s="20">
        <v>0.98599999999999999</v>
      </c>
      <c r="I639" s="20">
        <v>2E-3</v>
      </c>
      <c r="J639" s="20">
        <v>0.627</v>
      </c>
    </row>
    <row r="640" spans="1:10" x14ac:dyDescent="0.25">
      <c r="A640">
        <v>17031520100</v>
      </c>
      <c r="B640" s="22">
        <v>2278</v>
      </c>
      <c r="C640" s="19">
        <v>0.13100000000000001</v>
      </c>
      <c r="D640" s="22">
        <v>298.41800000000001</v>
      </c>
      <c r="E640" s="20">
        <v>0.193</v>
      </c>
      <c r="F640" s="20">
        <v>0.38500000000000001</v>
      </c>
      <c r="G640" s="26">
        <v>34583</v>
      </c>
      <c r="H640" s="20">
        <v>7.5999999999999998E-2</v>
      </c>
      <c r="I640" s="20">
        <v>0.878</v>
      </c>
      <c r="J640" s="20">
        <v>0.54400000000000004</v>
      </c>
    </row>
    <row r="641" spans="1:10" x14ac:dyDescent="0.25">
      <c r="A641">
        <v>17031520200</v>
      </c>
      <c r="B641" s="22">
        <v>3987</v>
      </c>
      <c r="C641" s="19">
        <v>0.152</v>
      </c>
      <c r="D641" s="22">
        <v>606.024</v>
      </c>
      <c r="E641" s="20">
        <v>0.193</v>
      </c>
      <c r="F641" s="20">
        <v>0.38500000000000001</v>
      </c>
      <c r="G641" s="26">
        <v>34219</v>
      </c>
      <c r="H641" s="20">
        <v>7.0999999999999994E-2</v>
      </c>
      <c r="I641" s="20">
        <v>0.84399999999999997</v>
      </c>
      <c r="J641" s="20">
        <v>0.39200000000000002</v>
      </c>
    </row>
    <row r="642" spans="1:10" x14ac:dyDescent="0.25">
      <c r="A642">
        <v>17031520300</v>
      </c>
      <c r="B642" s="22">
        <v>6116</v>
      </c>
      <c r="C642" s="19">
        <v>6.5000000000000002E-2</v>
      </c>
      <c r="D642" s="22">
        <v>397.54</v>
      </c>
      <c r="E642" s="20">
        <v>0.16300000000000001</v>
      </c>
      <c r="F642" s="20">
        <v>0.247</v>
      </c>
      <c r="G642" s="26">
        <v>44231</v>
      </c>
      <c r="H642" s="20">
        <v>7.0000000000000001E-3</v>
      </c>
      <c r="I642" s="20">
        <v>0.88</v>
      </c>
      <c r="J642" s="20">
        <v>0.68400000000000005</v>
      </c>
    </row>
    <row r="643" spans="1:10" x14ac:dyDescent="0.25">
      <c r="A643">
        <v>17031520400</v>
      </c>
      <c r="B643" s="22">
        <v>3735</v>
      </c>
      <c r="C643" s="19">
        <v>7.8E-2</v>
      </c>
      <c r="D643" s="22">
        <v>291.33</v>
      </c>
      <c r="E643" s="20">
        <v>0.214</v>
      </c>
      <c r="F643" s="20">
        <v>0.12</v>
      </c>
      <c r="G643" s="26">
        <v>45125</v>
      </c>
      <c r="H643" s="20">
        <v>0.06</v>
      </c>
      <c r="I643" s="20">
        <v>0.85099999999999998</v>
      </c>
      <c r="J643" s="20">
        <v>0.71299999999999997</v>
      </c>
    </row>
    <row r="644" spans="1:10" x14ac:dyDescent="0.25">
      <c r="A644">
        <v>17031520500</v>
      </c>
      <c r="B644" s="22">
        <v>4613</v>
      </c>
      <c r="C644" s="19">
        <v>3.1E-2</v>
      </c>
      <c r="D644" s="22">
        <v>143.00299999999999</v>
      </c>
      <c r="E644" s="20">
        <v>0.109</v>
      </c>
      <c r="F644" s="20">
        <v>0.126</v>
      </c>
      <c r="G644" s="26">
        <v>67009</v>
      </c>
      <c r="H644" s="20">
        <v>5.0000000000000001E-3</v>
      </c>
      <c r="I644" s="20">
        <v>0.622</v>
      </c>
      <c r="J644" s="20">
        <v>0.83599999999999997</v>
      </c>
    </row>
    <row r="645" spans="1:10" x14ac:dyDescent="0.25">
      <c r="A645">
        <v>17031520600</v>
      </c>
      <c r="B645" s="22">
        <v>3010</v>
      </c>
      <c r="C645" s="19">
        <v>8.1000000000000003E-2</v>
      </c>
      <c r="D645" s="22">
        <v>243.81</v>
      </c>
      <c r="E645" s="20">
        <v>0.248</v>
      </c>
      <c r="F645" s="20">
        <v>0.13100000000000001</v>
      </c>
      <c r="G645" s="26">
        <v>39949</v>
      </c>
      <c r="H645" s="20">
        <v>2E-3</v>
      </c>
      <c r="I645" s="20">
        <v>0.78300000000000003</v>
      </c>
      <c r="J645" s="20">
        <v>0.91900000000000004</v>
      </c>
    </row>
    <row r="646" spans="1:10" x14ac:dyDescent="0.25">
      <c r="A646">
        <v>17031530100</v>
      </c>
      <c r="B646" s="22">
        <v>2091</v>
      </c>
      <c r="C646" s="19">
        <v>0.253</v>
      </c>
      <c r="D646" s="22">
        <v>529.02300000000002</v>
      </c>
      <c r="E646" s="20">
        <v>0.17399999999999999</v>
      </c>
      <c r="F646" s="20">
        <v>0.41099999999999998</v>
      </c>
      <c r="G646" s="26">
        <v>21250</v>
      </c>
      <c r="H646" s="20">
        <v>0.47099999999999997</v>
      </c>
      <c r="I646" s="20">
        <v>0.48599999999999999</v>
      </c>
      <c r="J646" s="20">
        <v>0.39900000000000002</v>
      </c>
    </row>
    <row r="647" spans="1:10" x14ac:dyDescent="0.25">
      <c r="A647">
        <v>17031530200</v>
      </c>
      <c r="B647" s="22">
        <v>4893</v>
      </c>
      <c r="C647" s="19">
        <v>0.47899999999999998</v>
      </c>
      <c r="D647" s="22">
        <v>2343.7469999999998</v>
      </c>
      <c r="E647" s="20">
        <v>0.30499999999999999</v>
      </c>
      <c r="F647" s="20">
        <v>0.53600000000000003</v>
      </c>
      <c r="G647" s="26">
        <v>23634</v>
      </c>
      <c r="H647" s="20">
        <v>1</v>
      </c>
      <c r="I647" s="20">
        <v>0</v>
      </c>
      <c r="J647" s="20">
        <v>0.41599999999999998</v>
      </c>
    </row>
    <row r="648" spans="1:10" x14ac:dyDescent="0.25">
      <c r="A648">
        <v>17031530300</v>
      </c>
      <c r="B648" s="22">
        <v>4453</v>
      </c>
      <c r="C648" s="19">
        <v>0.36699999999999999</v>
      </c>
      <c r="D648" s="22">
        <v>1634.251</v>
      </c>
      <c r="E648" s="20">
        <v>0.26700000000000002</v>
      </c>
      <c r="F648" s="20">
        <v>0.249</v>
      </c>
      <c r="G648" s="26">
        <v>38177</v>
      </c>
      <c r="H648" s="20">
        <v>0.97699999999999998</v>
      </c>
      <c r="I648" s="20">
        <v>8.9999999999999993E-3</v>
      </c>
      <c r="J648" s="20">
        <v>0.74399999999999999</v>
      </c>
    </row>
    <row r="649" spans="1:10" x14ac:dyDescent="0.25">
      <c r="A649">
        <v>17031530400</v>
      </c>
      <c r="B649" s="22">
        <v>2017</v>
      </c>
      <c r="C649" s="19">
        <v>0.33900000000000002</v>
      </c>
      <c r="D649" s="22">
        <v>683.76300000000003</v>
      </c>
      <c r="E649" s="20">
        <v>0.24099999999999999</v>
      </c>
      <c r="F649" s="20">
        <v>0.20499999999999999</v>
      </c>
      <c r="G649" s="26">
        <v>51167</v>
      </c>
      <c r="H649" s="20">
        <v>0.97799999999999998</v>
      </c>
      <c r="I649" s="20">
        <v>0.01</v>
      </c>
      <c r="J649" s="20">
        <v>0.75800000000000001</v>
      </c>
    </row>
    <row r="650" spans="1:10" x14ac:dyDescent="0.25">
      <c r="A650">
        <v>17031530501</v>
      </c>
      <c r="B650" s="22">
        <v>5192</v>
      </c>
      <c r="C650" s="19">
        <v>0.39</v>
      </c>
      <c r="D650" s="22">
        <v>2024.88</v>
      </c>
      <c r="E650" s="20">
        <v>0.216</v>
      </c>
      <c r="F650" s="20">
        <v>0.38700000000000001</v>
      </c>
      <c r="G650" s="26">
        <v>39366</v>
      </c>
      <c r="H650" s="20">
        <v>0.98</v>
      </c>
      <c r="I650" s="20">
        <v>6.0000000000000001E-3</v>
      </c>
      <c r="J650" s="20">
        <v>0.49299999999999999</v>
      </c>
    </row>
    <row r="651" spans="1:10" x14ac:dyDescent="0.25">
      <c r="A651">
        <v>17031530502</v>
      </c>
      <c r="B651" s="22">
        <v>1495</v>
      </c>
      <c r="C651" s="19">
        <v>0.38200000000000001</v>
      </c>
      <c r="D651" s="22">
        <v>571.09</v>
      </c>
      <c r="E651" s="20">
        <v>0.315</v>
      </c>
      <c r="F651" s="20">
        <v>0.20200000000000001</v>
      </c>
      <c r="G651" s="26">
        <v>41250</v>
      </c>
      <c r="H651" s="20">
        <v>0.995</v>
      </c>
      <c r="I651" s="20">
        <v>0</v>
      </c>
      <c r="J651" s="20">
        <v>0.79100000000000004</v>
      </c>
    </row>
    <row r="652" spans="1:10" x14ac:dyDescent="0.25">
      <c r="A652">
        <v>17031530503</v>
      </c>
      <c r="B652" s="22">
        <v>5147</v>
      </c>
      <c r="C652" s="19">
        <v>0.35199999999999998</v>
      </c>
      <c r="D652" s="22">
        <v>1811.7439999999999</v>
      </c>
      <c r="E652" s="20">
        <v>0.23799999999999999</v>
      </c>
      <c r="F652" s="20">
        <v>0.32400000000000001</v>
      </c>
      <c r="G652" s="26">
        <v>42355</v>
      </c>
      <c r="H652" s="20">
        <v>0.98</v>
      </c>
      <c r="I652" s="20">
        <v>1.4999999999999999E-2</v>
      </c>
      <c r="J652" s="20">
        <v>0.83799999999999997</v>
      </c>
    </row>
    <row r="653" spans="1:10" x14ac:dyDescent="0.25">
      <c r="A653">
        <v>17031530600</v>
      </c>
      <c r="B653" s="22">
        <v>2872</v>
      </c>
      <c r="C653" s="19">
        <v>0.432</v>
      </c>
      <c r="D653" s="22">
        <v>1240.704</v>
      </c>
      <c r="E653" s="20">
        <v>0.28599999999999998</v>
      </c>
      <c r="F653" s="20">
        <v>0.38600000000000001</v>
      </c>
      <c r="G653" s="26">
        <v>26583</v>
      </c>
      <c r="H653" s="20">
        <v>0.96299999999999997</v>
      </c>
      <c r="I653" s="20">
        <v>3.2000000000000001E-2</v>
      </c>
      <c r="J653" s="20">
        <v>0.433</v>
      </c>
    </row>
    <row r="654" spans="1:10" x14ac:dyDescent="0.25">
      <c r="A654">
        <v>17031540101</v>
      </c>
      <c r="B654" s="22">
        <v>3922</v>
      </c>
      <c r="C654" s="19">
        <v>0.60599999999999998</v>
      </c>
      <c r="D654" s="22">
        <v>2376.732</v>
      </c>
      <c r="E654" s="20">
        <v>0.43</v>
      </c>
      <c r="F654" s="20">
        <v>0.69599999999999995</v>
      </c>
      <c r="G654" s="26">
        <v>14005</v>
      </c>
      <c r="H654" s="20">
        <v>0.97799999999999998</v>
      </c>
      <c r="I654" s="20">
        <v>2.4E-2</v>
      </c>
      <c r="J654" s="20">
        <v>7.3999999999999996E-2</v>
      </c>
    </row>
    <row r="655" spans="1:10" x14ac:dyDescent="0.25">
      <c r="A655">
        <v>17031540102</v>
      </c>
      <c r="B655" s="22">
        <v>3268</v>
      </c>
      <c r="C655" s="19">
        <v>0.54400000000000004</v>
      </c>
      <c r="D655" s="22">
        <v>1777.7920000000001</v>
      </c>
      <c r="E655" s="20">
        <v>0.377</v>
      </c>
      <c r="F655" s="20">
        <v>0.56299999999999994</v>
      </c>
      <c r="G655" s="26">
        <v>14932</v>
      </c>
      <c r="H655" s="20">
        <v>0.95099999999999996</v>
      </c>
      <c r="I655" s="20">
        <v>2.5999999999999999E-2</v>
      </c>
      <c r="J655" s="20">
        <v>0.14499999999999999</v>
      </c>
    </row>
    <row r="656" spans="1:10" x14ac:dyDescent="0.25">
      <c r="A656">
        <v>17031550100</v>
      </c>
      <c r="B656" s="22">
        <v>6759</v>
      </c>
      <c r="C656" s="19">
        <v>9.0999999999999998E-2</v>
      </c>
      <c r="D656" s="22">
        <v>615.06899999999996</v>
      </c>
      <c r="E656" s="20">
        <v>0.104</v>
      </c>
      <c r="F656" s="20">
        <v>0.20599999999999999</v>
      </c>
      <c r="G656" s="26">
        <v>44824</v>
      </c>
      <c r="H656" s="20">
        <v>9.0999999999999998E-2</v>
      </c>
      <c r="I656" s="20">
        <v>0.52</v>
      </c>
      <c r="J656" s="20">
        <v>0.68799999999999994</v>
      </c>
    </row>
    <row r="657" spans="1:10" x14ac:dyDescent="0.25">
      <c r="A657">
        <v>17031550200</v>
      </c>
      <c r="B657" s="22">
        <v>2579</v>
      </c>
      <c r="C657" s="19">
        <v>0.01</v>
      </c>
      <c r="D657" s="22">
        <v>25.79</v>
      </c>
      <c r="E657" s="20">
        <v>6.8000000000000005E-2</v>
      </c>
      <c r="F657" s="20">
        <v>7.8E-2</v>
      </c>
      <c r="G657" s="26">
        <v>61316</v>
      </c>
      <c r="H657" s="20">
        <v>1.7000000000000001E-2</v>
      </c>
      <c r="I657" s="20">
        <v>0.53100000000000003</v>
      </c>
      <c r="J657" s="20">
        <v>0.91700000000000004</v>
      </c>
    </row>
    <row r="658" spans="1:10" x14ac:dyDescent="0.25">
      <c r="A658">
        <v>17031560100</v>
      </c>
      <c r="B658" s="22">
        <v>1263</v>
      </c>
      <c r="C658" s="19">
        <v>7.4999999999999997E-2</v>
      </c>
      <c r="D658" s="22">
        <v>94.724999999999994</v>
      </c>
      <c r="E658" s="20">
        <v>0.09</v>
      </c>
      <c r="F658" s="20">
        <v>0.27900000000000003</v>
      </c>
      <c r="G658" s="26">
        <v>51719</v>
      </c>
      <c r="H658" s="20">
        <v>9.4E-2</v>
      </c>
      <c r="I658" s="20">
        <v>0.58699999999999997</v>
      </c>
      <c r="J658" s="20">
        <v>0.77400000000000002</v>
      </c>
    </row>
    <row r="659" spans="1:10" x14ac:dyDescent="0.25">
      <c r="A659">
        <v>17031560200</v>
      </c>
      <c r="B659" s="22">
        <v>1510</v>
      </c>
      <c r="C659" s="19">
        <v>0.26900000000000002</v>
      </c>
      <c r="D659" s="22">
        <v>406.19</v>
      </c>
      <c r="E659" s="20">
        <v>0.20799999999999999</v>
      </c>
      <c r="F659" s="20">
        <v>0.17</v>
      </c>
      <c r="G659" s="26">
        <v>36339</v>
      </c>
      <c r="H659" s="20">
        <v>0.71299999999999997</v>
      </c>
      <c r="I659" s="20">
        <v>0.124</v>
      </c>
      <c r="J659" s="20">
        <v>0.78</v>
      </c>
    </row>
    <row r="660" spans="1:10" x14ac:dyDescent="0.25">
      <c r="A660">
        <v>17031560300</v>
      </c>
      <c r="B660" s="22">
        <v>3174</v>
      </c>
      <c r="C660" s="19">
        <v>3.3000000000000002E-2</v>
      </c>
      <c r="D660" s="22">
        <v>104.742</v>
      </c>
      <c r="E660" s="20">
        <v>9.9000000000000005E-2</v>
      </c>
      <c r="F660" s="20">
        <v>7.4999999999999997E-2</v>
      </c>
      <c r="G660" s="26">
        <v>57300</v>
      </c>
      <c r="H660" s="20">
        <v>0.09</v>
      </c>
      <c r="I660" s="20">
        <v>0.55000000000000004</v>
      </c>
      <c r="J660" s="20">
        <v>0.91600000000000004</v>
      </c>
    </row>
    <row r="661" spans="1:10" x14ac:dyDescent="0.25">
      <c r="A661">
        <v>17031560400</v>
      </c>
      <c r="B661" s="22">
        <v>1417</v>
      </c>
      <c r="C661" s="19">
        <v>7.2999999999999995E-2</v>
      </c>
      <c r="D661" s="22">
        <v>103.44099999999999</v>
      </c>
      <c r="E661" s="20">
        <v>0.19900000000000001</v>
      </c>
      <c r="F661" s="20">
        <v>0.125</v>
      </c>
      <c r="G661" s="26">
        <v>50284</v>
      </c>
      <c r="H661" s="20">
        <v>0.03</v>
      </c>
      <c r="I661" s="20">
        <v>0.61599999999999999</v>
      </c>
      <c r="J661" s="20">
        <v>0.97499999999999998</v>
      </c>
    </row>
    <row r="662" spans="1:10" x14ac:dyDescent="0.25">
      <c r="A662">
        <v>17031560700</v>
      </c>
      <c r="B662" s="22">
        <v>3486</v>
      </c>
      <c r="C662" s="19">
        <v>6.4000000000000001E-2</v>
      </c>
      <c r="D662" s="22">
        <v>223.10400000000001</v>
      </c>
      <c r="E662" s="20">
        <v>0.107</v>
      </c>
      <c r="F662" s="20">
        <v>8.5999999999999993E-2</v>
      </c>
      <c r="G662" s="26">
        <v>54327</v>
      </c>
      <c r="H662" s="20">
        <v>4.0000000000000001E-3</v>
      </c>
      <c r="I662" s="20">
        <v>0.49099999999999999</v>
      </c>
      <c r="J662" s="20">
        <v>0.68300000000000005</v>
      </c>
    </row>
    <row r="663" spans="1:10" x14ac:dyDescent="0.25">
      <c r="A663">
        <v>17031560800</v>
      </c>
      <c r="B663" s="22">
        <v>5937</v>
      </c>
      <c r="C663" s="19">
        <v>4.9000000000000002E-2</v>
      </c>
      <c r="D663" s="22">
        <v>290.91300000000001</v>
      </c>
      <c r="E663" s="20">
        <v>0.11899999999999999</v>
      </c>
      <c r="F663" s="20">
        <v>5.0999999999999997E-2</v>
      </c>
      <c r="G663" s="26">
        <v>61809</v>
      </c>
      <c r="H663" s="20">
        <v>4.3999999999999997E-2</v>
      </c>
      <c r="I663" s="20">
        <v>0.51800000000000002</v>
      </c>
      <c r="J663" s="20">
        <v>0.80500000000000005</v>
      </c>
    </row>
    <row r="664" spans="1:10" x14ac:dyDescent="0.25">
      <c r="A664">
        <v>17031560900</v>
      </c>
      <c r="B664" s="22">
        <v>5377</v>
      </c>
      <c r="C664" s="19">
        <v>7.5999999999999998E-2</v>
      </c>
      <c r="D664" s="22">
        <v>408.65199999999999</v>
      </c>
      <c r="E664" s="20">
        <v>0.13300000000000001</v>
      </c>
      <c r="F664" s="20">
        <v>5.8999999999999997E-2</v>
      </c>
      <c r="G664" s="26">
        <v>73073</v>
      </c>
      <c r="H664" s="20">
        <v>8.9999999999999993E-3</v>
      </c>
      <c r="I664" s="20">
        <v>0.315</v>
      </c>
      <c r="J664" s="20">
        <v>0.84699999999999998</v>
      </c>
    </row>
    <row r="665" spans="1:10" x14ac:dyDescent="0.25">
      <c r="A665">
        <v>17031561000</v>
      </c>
      <c r="B665" s="22">
        <v>4892</v>
      </c>
      <c r="C665" s="19">
        <v>7.0999999999999994E-2</v>
      </c>
      <c r="D665" s="22">
        <v>347.33199999999999</v>
      </c>
      <c r="E665" s="20">
        <v>0.13</v>
      </c>
      <c r="F665" s="20">
        <v>0.08</v>
      </c>
      <c r="G665" s="26">
        <v>67700</v>
      </c>
      <c r="H665" s="20">
        <v>0</v>
      </c>
      <c r="I665" s="20">
        <v>0.39800000000000002</v>
      </c>
      <c r="J665" s="20">
        <v>0.80300000000000005</v>
      </c>
    </row>
    <row r="666" spans="1:10" x14ac:dyDescent="0.25">
      <c r="A666">
        <v>17031561100</v>
      </c>
      <c r="B666" s="22">
        <v>5816</v>
      </c>
      <c r="C666" s="19">
        <v>2.9000000000000001E-2</v>
      </c>
      <c r="D666" s="22">
        <v>168.66400000000002</v>
      </c>
      <c r="E666" s="20">
        <v>8.4000000000000005E-2</v>
      </c>
      <c r="F666" s="20">
        <v>3.3000000000000002E-2</v>
      </c>
      <c r="G666" s="26">
        <v>75972</v>
      </c>
      <c r="H666" s="20">
        <v>6.0000000000000001E-3</v>
      </c>
      <c r="I666" s="20">
        <v>0.38</v>
      </c>
      <c r="J666" s="20">
        <v>0.90300000000000002</v>
      </c>
    </row>
    <row r="667" spans="1:10" x14ac:dyDescent="0.25">
      <c r="A667">
        <v>17031570100</v>
      </c>
      <c r="B667" s="22">
        <v>1296</v>
      </c>
      <c r="C667" s="19">
        <v>6.2E-2</v>
      </c>
      <c r="D667" s="22">
        <v>80.352000000000004</v>
      </c>
      <c r="E667" s="20">
        <v>0.154</v>
      </c>
      <c r="F667" s="20">
        <v>0.13800000000000001</v>
      </c>
      <c r="G667" s="26">
        <v>47045</v>
      </c>
      <c r="H667" s="20">
        <v>1.6E-2</v>
      </c>
      <c r="I667" s="20">
        <v>0.75800000000000001</v>
      </c>
      <c r="J667" s="20">
        <v>0.66400000000000003</v>
      </c>
    </row>
    <row r="668" spans="1:10" x14ac:dyDescent="0.25">
      <c r="A668">
        <v>17031570200</v>
      </c>
      <c r="B668" s="22">
        <v>1878</v>
      </c>
      <c r="C668" s="19">
        <v>4.7E-2</v>
      </c>
      <c r="D668" s="22">
        <v>88.266000000000005</v>
      </c>
      <c r="E668" s="20">
        <v>0.156</v>
      </c>
      <c r="F668" s="20">
        <v>9.5000000000000001E-2</v>
      </c>
      <c r="G668" s="26">
        <v>45403</v>
      </c>
      <c r="H668" s="20">
        <v>4.0000000000000001E-3</v>
      </c>
      <c r="I668" s="20">
        <v>0.71899999999999997</v>
      </c>
      <c r="J668" s="20">
        <v>0.79400000000000004</v>
      </c>
    </row>
    <row r="669" spans="1:10" x14ac:dyDescent="0.25">
      <c r="A669">
        <v>17031570300</v>
      </c>
      <c r="B669" s="22">
        <v>6337</v>
      </c>
      <c r="C669" s="19">
        <v>7.6999999999999999E-2</v>
      </c>
      <c r="D669" s="22">
        <v>487.94900000000001</v>
      </c>
      <c r="E669" s="20">
        <v>0.14699999999999999</v>
      </c>
      <c r="F669" s="20">
        <v>0.17699999999999999</v>
      </c>
      <c r="G669" s="26">
        <v>42647</v>
      </c>
      <c r="H669" s="20">
        <v>1.7000000000000001E-2</v>
      </c>
      <c r="I669" s="20">
        <v>0.76500000000000001</v>
      </c>
      <c r="J669" s="20">
        <v>0.55700000000000005</v>
      </c>
    </row>
    <row r="670" spans="1:10" x14ac:dyDescent="0.25">
      <c r="A670">
        <v>17031570400</v>
      </c>
      <c r="B670" s="22">
        <v>1933</v>
      </c>
      <c r="C670" s="19">
        <v>6.5000000000000002E-2</v>
      </c>
      <c r="D670" s="22">
        <v>125.64500000000001</v>
      </c>
      <c r="E670" s="20">
        <v>0.113</v>
      </c>
      <c r="F670" s="20">
        <v>0.14199999999999999</v>
      </c>
      <c r="G670" s="26">
        <v>43477</v>
      </c>
      <c r="H670" s="20">
        <v>1.4E-2</v>
      </c>
      <c r="I670" s="20">
        <v>0.81699999999999995</v>
      </c>
      <c r="J670" s="20">
        <v>0.36799999999999999</v>
      </c>
    </row>
    <row r="671" spans="1:10" x14ac:dyDescent="0.25">
      <c r="A671">
        <v>17031570500</v>
      </c>
      <c r="B671" s="22">
        <v>2554</v>
      </c>
      <c r="C671" s="19">
        <v>7.6999999999999999E-2</v>
      </c>
      <c r="D671" s="22">
        <v>196.65799999999999</v>
      </c>
      <c r="E671" s="20">
        <v>0.13900000000000001</v>
      </c>
      <c r="F671" s="20">
        <v>0.14699999999999999</v>
      </c>
      <c r="G671" s="26">
        <v>41950</v>
      </c>
      <c r="H671" s="20">
        <v>3.1E-2</v>
      </c>
      <c r="I671" s="20">
        <v>0.71499999999999997</v>
      </c>
      <c r="J671" s="20">
        <v>0.56299999999999994</v>
      </c>
    </row>
    <row r="672" spans="1:10" x14ac:dyDescent="0.25">
      <c r="A672">
        <v>17031580100</v>
      </c>
      <c r="B672" s="22">
        <v>2996</v>
      </c>
      <c r="C672" s="19">
        <v>0.109</v>
      </c>
      <c r="D672" s="22">
        <v>326.56400000000002</v>
      </c>
      <c r="E672" s="20">
        <v>0.14000000000000001</v>
      </c>
      <c r="F672" s="20">
        <v>0.33</v>
      </c>
      <c r="G672" s="26">
        <v>34028</v>
      </c>
      <c r="H672" s="20">
        <v>5.0000000000000001E-3</v>
      </c>
      <c r="I672" s="20">
        <v>0.69699999999999995</v>
      </c>
      <c r="J672" s="20">
        <v>0.58199999999999996</v>
      </c>
    </row>
    <row r="673" spans="1:10" x14ac:dyDescent="0.25">
      <c r="A673">
        <v>17031580200</v>
      </c>
      <c r="B673" s="22">
        <v>3382</v>
      </c>
      <c r="C673" s="19">
        <v>9.8000000000000004E-2</v>
      </c>
      <c r="D673" s="22">
        <v>331.43600000000004</v>
      </c>
      <c r="E673" s="20">
        <v>0.13900000000000001</v>
      </c>
      <c r="F673" s="20">
        <v>0.23100000000000001</v>
      </c>
      <c r="G673" s="26">
        <v>32312</v>
      </c>
      <c r="H673" s="20">
        <v>2.9000000000000001E-2</v>
      </c>
      <c r="I673" s="20">
        <v>0.82899999999999996</v>
      </c>
      <c r="J673" s="20">
        <v>0.36799999999999999</v>
      </c>
    </row>
    <row r="674" spans="1:10" x14ac:dyDescent="0.25">
      <c r="A674">
        <v>17031580300</v>
      </c>
      <c r="B674" s="22">
        <v>2334</v>
      </c>
      <c r="C674" s="19">
        <v>6.2E-2</v>
      </c>
      <c r="D674" s="22">
        <v>144.708</v>
      </c>
      <c r="E674" s="20">
        <v>0.14399999999999999</v>
      </c>
      <c r="F674" s="20">
        <v>0.21299999999999999</v>
      </c>
      <c r="G674" s="26">
        <v>34848</v>
      </c>
      <c r="H674" s="20">
        <v>0</v>
      </c>
      <c r="I674" s="20">
        <v>0.90700000000000003</v>
      </c>
      <c r="J674" s="20">
        <v>0.54</v>
      </c>
    </row>
    <row r="675" spans="1:10" x14ac:dyDescent="0.25">
      <c r="A675">
        <v>17031580400</v>
      </c>
      <c r="B675" s="22">
        <v>4051</v>
      </c>
      <c r="C675" s="19">
        <v>0.13800000000000001</v>
      </c>
      <c r="D675" s="22">
        <v>559.03800000000001</v>
      </c>
      <c r="E675" s="20">
        <v>0.20799999999999999</v>
      </c>
      <c r="F675" s="20">
        <v>0.26</v>
      </c>
      <c r="G675" s="26">
        <v>32114</v>
      </c>
      <c r="H675" s="20">
        <v>4.4999999999999998E-2</v>
      </c>
      <c r="I675" s="20">
        <v>0.77500000000000002</v>
      </c>
      <c r="J675" s="20">
        <v>0.47699999999999998</v>
      </c>
    </row>
    <row r="676" spans="1:10" x14ac:dyDescent="0.25">
      <c r="A676">
        <v>17031580501</v>
      </c>
      <c r="B676" s="22">
        <v>5059</v>
      </c>
      <c r="C676" s="19">
        <v>0.08</v>
      </c>
      <c r="D676" s="22">
        <v>404.72</v>
      </c>
      <c r="E676" s="20">
        <v>0.113</v>
      </c>
      <c r="F676" s="20">
        <v>0.28100000000000003</v>
      </c>
      <c r="G676" s="26">
        <v>40273</v>
      </c>
      <c r="H676" s="20">
        <v>2.1999999999999999E-2</v>
      </c>
      <c r="I676" s="20">
        <v>0.83899999999999997</v>
      </c>
      <c r="J676" s="20">
        <v>0.438</v>
      </c>
    </row>
    <row r="677" spans="1:10" x14ac:dyDescent="0.25">
      <c r="A677">
        <v>17031580502</v>
      </c>
      <c r="B677" s="22">
        <v>4893</v>
      </c>
      <c r="C677" s="19">
        <v>7.0999999999999994E-2</v>
      </c>
      <c r="D677" s="22">
        <v>347.40299999999996</v>
      </c>
      <c r="E677" s="20">
        <v>0.125</v>
      </c>
      <c r="F677" s="20">
        <v>0.25800000000000001</v>
      </c>
      <c r="G677" s="26">
        <v>37162</v>
      </c>
      <c r="H677" s="20">
        <v>1.9E-2</v>
      </c>
      <c r="I677" s="20">
        <v>0.83799999999999997</v>
      </c>
      <c r="J677" s="20">
        <v>0.55300000000000005</v>
      </c>
    </row>
    <row r="678" spans="1:10" x14ac:dyDescent="0.25">
      <c r="A678">
        <v>17031580600</v>
      </c>
      <c r="B678" s="22">
        <v>5824</v>
      </c>
      <c r="C678" s="19">
        <v>0.08</v>
      </c>
      <c r="D678" s="22">
        <v>465.92</v>
      </c>
      <c r="E678" s="20">
        <v>0.14099999999999999</v>
      </c>
      <c r="F678" s="20">
        <v>0.23</v>
      </c>
      <c r="G678" s="26">
        <v>38354</v>
      </c>
      <c r="H678" s="20">
        <v>2.1000000000000001E-2</v>
      </c>
      <c r="I678" s="20">
        <v>0.89400000000000002</v>
      </c>
      <c r="J678" s="20">
        <v>0.41699999999999998</v>
      </c>
    </row>
    <row r="679" spans="1:10" x14ac:dyDescent="0.25">
      <c r="A679">
        <v>17031580700</v>
      </c>
      <c r="B679" s="22">
        <v>6292</v>
      </c>
      <c r="C679" s="19">
        <v>7.9000000000000001E-2</v>
      </c>
      <c r="D679" s="22">
        <v>497.06799999999998</v>
      </c>
      <c r="E679" s="20">
        <v>0.14699999999999999</v>
      </c>
      <c r="F679" s="20">
        <v>0.25600000000000001</v>
      </c>
      <c r="G679" s="26">
        <v>39089</v>
      </c>
      <c r="H679" s="20">
        <v>8.0000000000000002E-3</v>
      </c>
      <c r="I679" s="20">
        <v>0.88</v>
      </c>
      <c r="J679" s="20">
        <v>0.503</v>
      </c>
    </row>
    <row r="680" spans="1:10" x14ac:dyDescent="0.25">
      <c r="A680">
        <v>17031580800</v>
      </c>
      <c r="B680" s="22">
        <v>1661</v>
      </c>
      <c r="C680" s="19">
        <v>0.14499999999999999</v>
      </c>
      <c r="D680" s="22">
        <v>240.84499999999997</v>
      </c>
      <c r="E680" s="20">
        <v>0.2</v>
      </c>
      <c r="F680" s="20">
        <v>0.35599999999999998</v>
      </c>
      <c r="G680" s="26">
        <v>26739</v>
      </c>
      <c r="H680" s="20">
        <v>1.4999999999999999E-2</v>
      </c>
      <c r="I680" s="20">
        <v>0.92100000000000004</v>
      </c>
      <c r="J680" s="20">
        <v>0.29199999999999998</v>
      </c>
    </row>
    <row r="681" spans="1:10" x14ac:dyDescent="0.25">
      <c r="A681">
        <v>17031590500</v>
      </c>
      <c r="B681" s="22">
        <v>1842</v>
      </c>
      <c r="C681" s="19">
        <v>0.129</v>
      </c>
      <c r="D681" s="22">
        <v>237.61799999999999</v>
      </c>
      <c r="E681" s="20">
        <v>0.13900000000000001</v>
      </c>
      <c r="F681" s="20">
        <v>0.251</v>
      </c>
      <c r="G681" s="26">
        <v>50352</v>
      </c>
      <c r="H681" s="20">
        <v>3.5999999999999997E-2</v>
      </c>
      <c r="I681" s="20">
        <v>0.45</v>
      </c>
      <c r="J681" s="20">
        <v>0.59799999999999998</v>
      </c>
    </row>
    <row r="682" spans="1:10" x14ac:dyDescent="0.25">
      <c r="A682">
        <v>17031590600</v>
      </c>
      <c r="B682" s="22">
        <v>3954</v>
      </c>
      <c r="C682" s="19">
        <v>9.4E-2</v>
      </c>
      <c r="D682" s="22">
        <v>371.67599999999999</v>
      </c>
      <c r="E682" s="20">
        <v>0.15</v>
      </c>
      <c r="F682" s="20">
        <v>0.157</v>
      </c>
      <c r="G682" s="26">
        <v>39148</v>
      </c>
      <c r="H682" s="20">
        <v>2.1000000000000001E-2</v>
      </c>
      <c r="I682" s="20">
        <v>0.65500000000000003</v>
      </c>
      <c r="J682" s="20">
        <v>0.55400000000000005</v>
      </c>
    </row>
    <row r="683" spans="1:10" x14ac:dyDescent="0.25">
      <c r="A683">
        <v>17031590700</v>
      </c>
      <c r="B683" s="22">
        <v>3234</v>
      </c>
      <c r="C683" s="19">
        <v>9.9000000000000005E-2</v>
      </c>
      <c r="D683" s="22">
        <v>320.166</v>
      </c>
      <c r="E683" s="20">
        <v>0.112</v>
      </c>
      <c r="F683" s="20">
        <v>0.26300000000000001</v>
      </c>
      <c r="G683" s="26">
        <v>41136</v>
      </c>
      <c r="H683" s="20">
        <v>5.7000000000000002E-2</v>
      </c>
      <c r="I683" s="20">
        <v>0.68700000000000006</v>
      </c>
      <c r="J683" s="20">
        <v>0.47599999999999998</v>
      </c>
    </row>
    <row r="684" spans="1:10" x14ac:dyDescent="0.25">
      <c r="A684">
        <v>17031600400</v>
      </c>
      <c r="B684" s="22">
        <v>4748</v>
      </c>
      <c r="C684" s="19">
        <v>0.186</v>
      </c>
      <c r="D684" s="22">
        <v>883.12800000000004</v>
      </c>
      <c r="E684" s="20">
        <v>0.125</v>
      </c>
      <c r="F684" s="20">
        <v>0.21</v>
      </c>
      <c r="G684" s="26">
        <v>35928</v>
      </c>
      <c r="H684" s="20">
        <v>0.04</v>
      </c>
      <c r="I684" s="20">
        <v>0.19400000000000001</v>
      </c>
      <c r="J684" s="20">
        <v>0.35199999999999998</v>
      </c>
    </row>
    <row r="685" spans="1:10" x14ac:dyDescent="0.25">
      <c r="A685">
        <v>17031600600</v>
      </c>
      <c r="B685" s="22">
        <v>2494</v>
      </c>
      <c r="C685" s="19">
        <v>0.155</v>
      </c>
      <c r="D685" s="22">
        <v>386.57</v>
      </c>
      <c r="E685" s="20">
        <v>0.11799999999999999</v>
      </c>
      <c r="F685" s="20">
        <v>0.255</v>
      </c>
      <c r="G685" s="26">
        <v>31788</v>
      </c>
      <c r="H685" s="20">
        <v>0.04</v>
      </c>
      <c r="I685" s="20">
        <v>0.379</v>
      </c>
      <c r="J685" s="20">
        <v>0.42399999999999999</v>
      </c>
    </row>
    <row r="686" spans="1:10" x14ac:dyDescent="0.25">
      <c r="A686">
        <v>17031600700</v>
      </c>
      <c r="B686" s="22">
        <v>2200</v>
      </c>
      <c r="C686" s="19">
        <v>0.2</v>
      </c>
      <c r="D686" s="22">
        <v>440</v>
      </c>
      <c r="E686" s="20">
        <v>0.17399999999999999</v>
      </c>
      <c r="F686" s="20">
        <v>0.21</v>
      </c>
      <c r="G686" s="26">
        <v>30696</v>
      </c>
      <c r="H686" s="20">
        <v>7.2999999999999995E-2</v>
      </c>
      <c r="I686" s="20">
        <v>0.311</v>
      </c>
      <c r="J686" s="20">
        <v>0.34599999999999997</v>
      </c>
    </row>
    <row r="687" spans="1:10" x14ac:dyDescent="0.25">
      <c r="A687">
        <v>17031600900</v>
      </c>
      <c r="B687" s="22">
        <v>3658</v>
      </c>
      <c r="C687" s="19">
        <v>0.17799999999999999</v>
      </c>
      <c r="D687" s="22">
        <v>651.12400000000002</v>
      </c>
      <c r="E687" s="20">
        <v>0.11600000000000001</v>
      </c>
      <c r="F687" s="20">
        <v>0.17599999999999999</v>
      </c>
      <c r="G687" s="26">
        <v>47051</v>
      </c>
      <c r="H687" s="20">
        <v>0.156</v>
      </c>
      <c r="I687" s="20">
        <v>0.27</v>
      </c>
      <c r="J687" s="20">
        <v>0.314</v>
      </c>
    </row>
    <row r="688" spans="1:10" x14ac:dyDescent="0.25">
      <c r="A688">
        <v>17031610300</v>
      </c>
      <c r="B688" s="22">
        <v>5717</v>
      </c>
      <c r="C688" s="19">
        <v>0.14000000000000001</v>
      </c>
      <c r="D688" s="22">
        <v>800.38000000000011</v>
      </c>
      <c r="E688" s="20">
        <v>0.193</v>
      </c>
      <c r="F688" s="20">
        <v>0.307</v>
      </c>
      <c r="G688" s="26">
        <v>38352</v>
      </c>
      <c r="H688" s="20">
        <v>5.8999999999999997E-2</v>
      </c>
      <c r="I688" s="20">
        <v>0.84199999999999997</v>
      </c>
      <c r="J688" s="20">
        <v>0.35599999999999998</v>
      </c>
    </row>
    <row r="689" spans="1:10" x14ac:dyDescent="0.25">
      <c r="A689">
        <v>17031610400</v>
      </c>
      <c r="B689" s="22">
        <v>1897</v>
      </c>
      <c r="C689" s="19">
        <v>0.16200000000000001</v>
      </c>
      <c r="D689" s="22">
        <v>307.31400000000002</v>
      </c>
      <c r="E689" s="20">
        <v>0.191</v>
      </c>
      <c r="F689" s="20">
        <v>0.41399999999999998</v>
      </c>
      <c r="G689" s="26">
        <v>22396</v>
      </c>
      <c r="H689" s="20">
        <v>3.3000000000000002E-2</v>
      </c>
      <c r="I689" s="20">
        <v>0.95299999999999996</v>
      </c>
      <c r="J689" s="20">
        <v>0.17299999999999999</v>
      </c>
    </row>
    <row r="690" spans="1:10" x14ac:dyDescent="0.25">
      <c r="A690">
        <v>17031610800</v>
      </c>
      <c r="B690" s="22">
        <v>1549</v>
      </c>
      <c r="C690" s="19">
        <v>0.156</v>
      </c>
      <c r="D690" s="22">
        <v>241.64400000000001</v>
      </c>
      <c r="E690" s="20">
        <v>0.158</v>
      </c>
      <c r="F690" s="20">
        <v>0.158</v>
      </c>
      <c r="G690" s="26">
        <v>61548</v>
      </c>
      <c r="H690" s="20">
        <v>1.0999999999999999E-2</v>
      </c>
      <c r="I690" s="20">
        <v>0.16500000000000001</v>
      </c>
      <c r="J690" s="20">
        <v>0.63900000000000001</v>
      </c>
    </row>
    <row r="691" spans="1:10" x14ac:dyDescent="0.25">
      <c r="A691">
        <v>17031611000</v>
      </c>
      <c r="B691" s="22">
        <v>1188</v>
      </c>
      <c r="C691" s="19">
        <v>0.41</v>
      </c>
      <c r="D691" s="22">
        <v>487.08</v>
      </c>
      <c r="E691" s="20">
        <v>0.38600000000000001</v>
      </c>
      <c r="F691" s="20">
        <v>0.56399999999999995</v>
      </c>
      <c r="G691" s="26">
        <v>19500</v>
      </c>
      <c r="H691" s="20">
        <v>0.52900000000000003</v>
      </c>
      <c r="I691" s="20">
        <v>0.42599999999999999</v>
      </c>
      <c r="J691" s="20">
        <v>0.38300000000000001</v>
      </c>
    </row>
    <row r="692" spans="1:10" x14ac:dyDescent="0.25">
      <c r="A692">
        <v>17031611100</v>
      </c>
      <c r="B692" s="22">
        <v>2658</v>
      </c>
      <c r="C692" s="19">
        <v>0.23300000000000001</v>
      </c>
      <c r="D692" s="22">
        <v>619.31400000000008</v>
      </c>
      <c r="E692" s="20">
        <v>0.24099999999999999</v>
      </c>
      <c r="F692" s="20">
        <v>0.46700000000000003</v>
      </c>
      <c r="G692" s="26">
        <v>23724</v>
      </c>
      <c r="H692" s="20">
        <v>0.23100000000000001</v>
      </c>
      <c r="I692" s="20">
        <v>0.73899999999999999</v>
      </c>
      <c r="J692" s="20">
        <v>0.36199999999999999</v>
      </c>
    </row>
    <row r="693" spans="1:10" x14ac:dyDescent="0.25">
      <c r="A693">
        <v>17031611200</v>
      </c>
      <c r="B693" s="22">
        <v>2340</v>
      </c>
      <c r="C693" s="19">
        <v>0.253</v>
      </c>
      <c r="D693" s="22">
        <v>592.02</v>
      </c>
      <c r="E693" s="20">
        <v>0.28999999999999998</v>
      </c>
      <c r="F693" s="20">
        <v>0.41899999999999998</v>
      </c>
      <c r="G693" s="26">
        <v>27647</v>
      </c>
      <c r="H693" s="20">
        <v>0.22600000000000001</v>
      </c>
      <c r="I693" s="20">
        <v>0.71199999999999997</v>
      </c>
      <c r="J693" s="20">
        <v>0.36499999999999999</v>
      </c>
    </row>
    <row r="694" spans="1:10" x14ac:dyDescent="0.25">
      <c r="A694">
        <v>17031611300</v>
      </c>
      <c r="B694" s="22">
        <v>2768</v>
      </c>
      <c r="C694" s="19">
        <v>0.214</v>
      </c>
      <c r="D694" s="22">
        <v>592.35199999999998</v>
      </c>
      <c r="E694" s="20">
        <v>0.22500000000000001</v>
      </c>
      <c r="F694" s="20">
        <v>0.38200000000000001</v>
      </c>
      <c r="G694" s="26">
        <v>28438</v>
      </c>
      <c r="H694" s="20">
        <v>0.20899999999999999</v>
      </c>
      <c r="I694" s="20">
        <v>0.74399999999999999</v>
      </c>
      <c r="J694" s="20">
        <v>0.28399999999999997</v>
      </c>
    </row>
    <row r="695" spans="1:10" x14ac:dyDescent="0.25">
      <c r="A695">
        <v>17031611400</v>
      </c>
      <c r="B695" s="22">
        <v>3544</v>
      </c>
      <c r="C695" s="19">
        <v>0.105</v>
      </c>
      <c r="D695" s="22">
        <v>372.12</v>
      </c>
      <c r="E695" s="20">
        <v>0.125</v>
      </c>
      <c r="F695" s="20">
        <v>0.375</v>
      </c>
      <c r="G695" s="26">
        <v>30927</v>
      </c>
      <c r="H695" s="20">
        <v>4.5999999999999999E-2</v>
      </c>
      <c r="I695" s="20">
        <v>0.90500000000000003</v>
      </c>
      <c r="J695" s="20">
        <v>0.372</v>
      </c>
    </row>
    <row r="696" spans="1:10" x14ac:dyDescent="0.25">
      <c r="A696">
        <v>17031611500</v>
      </c>
      <c r="B696" s="22">
        <v>2978</v>
      </c>
      <c r="C696" s="19">
        <v>0.127</v>
      </c>
      <c r="D696" s="22">
        <v>378.20600000000002</v>
      </c>
      <c r="E696" s="20">
        <v>0.187</v>
      </c>
      <c r="F696" s="20">
        <v>0.217</v>
      </c>
      <c r="G696" s="26">
        <v>29598</v>
      </c>
      <c r="H696" s="20">
        <v>8.5999999999999993E-2</v>
      </c>
      <c r="I696" s="20">
        <v>0.85399999999999998</v>
      </c>
      <c r="J696" s="20">
        <v>0.34399999999999997</v>
      </c>
    </row>
    <row r="697" spans="1:10" x14ac:dyDescent="0.25">
      <c r="A697">
        <v>17031611600</v>
      </c>
      <c r="B697" s="22">
        <v>1529</v>
      </c>
      <c r="C697" s="19">
        <v>0.433</v>
      </c>
      <c r="D697" s="22">
        <v>662.05700000000002</v>
      </c>
      <c r="E697" s="20">
        <v>0.48099999999999998</v>
      </c>
      <c r="F697" s="20">
        <v>0.35699999999999998</v>
      </c>
      <c r="G697" s="26">
        <v>30530</v>
      </c>
      <c r="H697" s="20">
        <v>0.64100000000000001</v>
      </c>
      <c r="I697" s="20">
        <v>0.35899999999999999</v>
      </c>
      <c r="J697" s="20">
        <v>0.495</v>
      </c>
    </row>
    <row r="698" spans="1:10" x14ac:dyDescent="0.25">
      <c r="A698">
        <v>17031611700</v>
      </c>
      <c r="B698" s="22">
        <v>1335</v>
      </c>
      <c r="C698" s="19">
        <v>0.38200000000000001</v>
      </c>
      <c r="D698" s="22">
        <v>509.97</v>
      </c>
      <c r="E698" s="20">
        <v>0.31</v>
      </c>
      <c r="F698" s="20">
        <v>0.43</v>
      </c>
      <c r="G698" s="26">
        <v>28355</v>
      </c>
      <c r="H698" s="20">
        <v>0.71399999999999997</v>
      </c>
      <c r="I698" s="20">
        <v>0.28599999999999998</v>
      </c>
      <c r="J698" s="20">
        <v>0.435</v>
      </c>
    </row>
    <row r="699" spans="1:10" x14ac:dyDescent="0.25">
      <c r="A699">
        <v>17031611800</v>
      </c>
      <c r="B699" s="22">
        <v>2443</v>
      </c>
      <c r="C699" s="19">
        <v>0.37</v>
      </c>
      <c r="D699" s="22">
        <v>903.91</v>
      </c>
      <c r="E699" s="20">
        <v>0.34499999999999997</v>
      </c>
      <c r="F699" s="20">
        <v>0.53600000000000003</v>
      </c>
      <c r="G699" s="26">
        <v>22829</v>
      </c>
      <c r="H699" s="20">
        <v>0.53600000000000003</v>
      </c>
      <c r="I699" s="20">
        <v>0.45600000000000002</v>
      </c>
      <c r="J699" s="20">
        <v>0.46</v>
      </c>
    </row>
    <row r="700" spans="1:10" x14ac:dyDescent="0.25">
      <c r="A700">
        <v>17031611900</v>
      </c>
      <c r="B700" s="22">
        <v>2154</v>
      </c>
      <c r="C700" s="19">
        <v>0.498</v>
      </c>
      <c r="D700" s="22">
        <v>1072.692</v>
      </c>
      <c r="E700" s="20">
        <v>0.42399999999999999</v>
      </c>
      <c r="F700" s="20">
        <v>0.435</v>
      </c>
      <c r="G700" s="26">
        <v>25642</v>
      </c>
      <c r="H700" s="20">
        <v>0.83399999999999996</v>
      </c>
      <c r="I700" s="20">
        <v>0.13</v>
      </c>
      <c r="J700" s="20">
        <v>0.28899999999999998</v>
      </c>
    </row>
    <row r="701" spans="1:10" x14ac:dyDescent="0.25">
      <c r="A701">
        <v>17031612000</v>
      </c>
      <c r="B701" s="22">
        <v>1586</v>
      </c>
      <c r="C701" s="19">
        <v>0.439</v>
      </c>
      <c r="D701" s="22">
        <v>696.25400000000002</v>
      </c>
      <c r="E701" s="20">
        <v>0.32800000000000001</v>
      </c>
      <c r="F701" s="20">
        <v>0.39900000000000002</v>
      </c>
      <c r="G701" s="26">
        <v>27098</v>
      </c>
      <c r="H701" s="20">
        <v>0.90600000000000003</v>
      </c>
      <c r="I701" s="20">
        <v>9.7000000000000003E-2</v>
      </c>
      <c r="J701" s="20">
        <v>0.433</v>
      </c>
    </row>
    <row r="702" spans="1:10" x14ac:dyDescent="0.25">
      <c r="A702">
        <v>17031612100</v>
      </c>
      <c r="B702" s="22">
        <v>1068</v>
      </c>
      <c r="C702" s="19">
        <v>0.45800000000000002</v>
      </c>
      <c r="D702" s="22">
        <v>489.14400000000001</v>
      </c>
      <c r="E702" s="20">
        <v>0.39</v>
      </c>
      <c r="F702" s="20">
        <v>0.33200000000000002</v>
      </c>
      <c r="G702" s="26">
        <v>22250</v>
      </c>
      <c r="H702" s="20">
        <v>0.876</v>
      </c>
      <c r="I702" s="20">
        <v>2.7E-2</v>
      </c>
      <c r="J702" s="20">
        <v>0.54</v>
      </c>
    </row>
    <row r="703" spans="1:10" x14ac:dyDescent="0.25">
      <c r="A703">
        <v>17031620100</v>
      </c>
      <c r="B703" s="22">
        <v>4765</v>
      </c>
      <c r="C703" s="19">
        <v>3.7999999999999999E-2</v>
      </c>
      <c r="D703" s="22">
        <v>181.07</v>
      </c>
      <c r="E703" s="20">
        <v>0.14499999999999999</v>
      </c>
      <c r="F703" s="20">
        <v>0.19500000000000001</v>
      </c>
      <c r="G703" s="26">
        <v>45638</v>
      </c>
      <c r="H703" s="20">
        <v>1.4999999999999999E-2</v>
      </c>
      <c r="I703" s="20">
        <v>0.82099999999999995</v>
      </c>
      <c r="J703" s="20">
        <v>0.84699999999999998</v>
      </c>
    </row>
    <row r="704" spans="1:10" x14ac:dyDescent="0.25">
      <c r="A704">
        <v>17031620200</v>
      </c>
      <c r="B704" s="22">
        <v>2443</v>
      </c>
      <c r="C704" s="19">
        <v>7.0000000000000007E-2</v>
      </c>
      <c r="D704" s="22">
        <v>171.01000000000002</v>
      </c>
      <c r="E704" s="20">
        <v>0.126</v>
      </c>
      <c r="F704" s="20">
        <v>0.158</v>
      </c>
      <c r="G704" s="26">
        <v>46146</v>
      </c>
      <c r="H704" s="20">
        <v>1.4E-2</v>
      </c>
      <c r="I704" s="20">
        <v>0.69899999999999995</v>
      </c>
      <c r="J704" s="20">
        <v>0.57399999999999995</v>
      </c>
    </row>
    <row r="705" spans="1:10" x14ac:dyDescent="0.25">
      <c r="A705">
        <v>17031620300</v>
      </c>
      <c r="B705" s="22">
        <v>7050</v>
      </c>
      <c r="C705" s="19">
        <v>0.05</v>
      </c>
      <c r="D705" s="22">
        <v>352.5</v>
      </c>
      <c r="E705" s="20">
        <v>0.13600000000000001</v>
      </c>
      <c r="F705" s="20">
        <v>0.13400000000000001</v>
      </c>
      <c r="G705" s="26">
        <v>48231</v>
      </c>
      <c r="H705" s="20">
        <v>1.2999999999999999E-2</v>
      </c>
      <c r="I705" s="20">
        <v>0.74</v>
      </c>
      <c r="J705" s="20">
        <v>0.70199999999999996</v>
      </c>
    </row>
    <row r="706" spans="1:10" x14ac:dyDescent="0.25">
      <c r="A706">
        <v>17031620400</v>
      </c>
      <c r="B706" s="22">
        <v>4907</v>
      </c>
      <c r="C706" s="19">
        <v>2.1000000000000001E-2</v>
      </c>
      <c r="D706" s="22">
        <v>103.04700000000001</v>
      </c>
      <c r="E706" s="20">
        <v>0.127</v>
      </c>
      <c r="F706" s="20">
        <v>0.16900000000000001</v>
      </c>
      <c r="G706" s="26">
        <v>41442</v>
      </c>
      <c r="H706" s="20">
        <v>8.0000000000000002E-3</v>
      </c>
      <c r="I706" s="20">
        <v>0.92</v>
      </c>
      <c r="J706" s="20">
        <v>0.74299999999999999</v>
      </c>
    </row>
    <row r="707" spans="1:10" x14ac:dyDescent="0.25">
      <c r="A707">
        <v>17031630100</v>
      </c>
      <c r="B707" s="22">
        <v>1135</v>
      </c>
      <c r="C707" s="19">
        <v>0.11799999999999999</v>
      </c>
      <c r="D707" s="22">
        <v>133.93</v>
      </c>
      <c r="E707" s="20">
        <v>0.124</v>
      </c>
      <c r="F707" s="20">
        <v>0.28299999999999997</v>
      </c>
      <c r="G707" s="26">
        <v>30833</v>
      </c>
      <c r="H707" s="20">
        <v>0.16500000000000001</v>
      </c>
      <c r="I707" s="20">
        <v>0.82199999999999995</v>
      </c>
      <c r="J707" s="20">
        <v>0.35799999999999998</v>
      </c>
    </row>
    <row r="708" spans="1:10" x14ac:dyDescent="0.25">
      <c r="A708">
        <v>17031630200</v>
      </c>
      <c r="B708" s="22">
        <v>2217</v>
      </c>
      <c r="C708" s="19">
        <v>6.3E-2</v>
      </c>
      <c r="D708" s="22">
        <v>139.67099999999999</v>
      </c>
      <c r="E708" s="20">
        <v>8.8999999999999996E-2</v>
      </c>
      <c r="F708" s="20">
        <v>0.25900000000000001</v>
      </c>
      <c r="G708" s="26">
        <v>31023</v>
      </c>
      <c r="H708" s="20">
        <v>4.8000000000000001E-2</v>
      </c>
      <c r="I708" s="20">
        <v>0.92400000000000004</v>
      </c>
      <c r="J708" s="20">
        <v>0.374</v>
      </c>
    </row>
    <row r="709" spans="1:10" x14ac:dyDescent="0.25">
      <c r="A709">
        <v>17031630300</v>
      </c>
      <c r="B709" s="22">
        <v>5332</v>
      </c>
      <c r="C709" s="19">
        <v>6.6000000000000003E-2</v>
      </c>
      <c r="D709" s="22">
        <v>351.91200000000003</v>
      </c>
      <c r="E709" s="20">
        <v>0.193</v>
      </c>
      <c r="F709" s="20">
        <v>0.20699999999999999</v>
      </c>
      <c r="G709" s="26">
        <v>43295</v>
      </c>
      <c r="H709" s="20">
        <v>3.0000000000000001E-3</v>
      </c>
      <c r="I709" s="20">
        <v>0.93300000000000005</v>
      </c>
      <c r="J709" s="20">
        <v>0.68100000000000005</v>
      </c>
    </row>
    <row r="710" spans="1:10" x14ac:dyDescent="0.25">
      <c r="A710">
        <v>17031630400</v>
      </c>
      <c r="B710" s="22">
        <v>6835</v>
      </c>
      <c r="C710" s="19">
        <v>9.8000000000000004E-2</v>
      </c>
      <c r="D710" s="22">
        <v>669.83</v>
      </c>
      <c r="E710" s="20">
        <v>0.17199999999999999</v>
      </c>
      <c r="F710" s="20">
        <v>0.28999999999999998</v>
      </c>
      <c r="G710" s="26">
        <v>31158</v>
      </c>
      <c r="H710" s="20">
        <v>0</v>
      </c>
      <c r="I710" s="20">
        <v>0.94599999999999995</v>
      </c>
      <c r="J710" s="20">
        <v>0.42599999999999999</v>
      </c>
    </row>
    <row r="711" spans="1:10" x14ac:dyDescent="0.25">
      <c r="A711">
        <v>17031630500</v>
      </c>
      <c r="B711" s="22">
        <v>6663</v>
      </c>
      <c r="C711" s="19">
        <v>4.2000000000000003E-2</v>
      </c>
      <c r="D711" s="22">
        <v>279.846</v>
      </c>
      <c r="E711" s="20">
        <v>0.13100000000000001</v>
      </c>
      <c r="F711" s="20">
        <v>0.17499999999999999</v>
      </c>
      <c r="G711" s="26">
        <v>38520</v>
      </c>
      <c r="H711" s="20">
        <v>1.4E-2</v>
      </c>
      <c r="I711" s="20">
        <v>0.95799999999999996</v>
      </c>
      <c r="J711" s="20">
        <v>0.53800000000000003</v>
      </c>
    </row>
    <row r="712" spans="1:10" x14ac:dyDescent="0.25">
      <c r="A712">
        <v>17031630800</v>
      </c>
      <c r="B712" s="22">
        <v>7456</v>
      </c>
      <c r="C712" s="19">
        <v>6.4000000000000001E-2</v>
      </c>
      <c r="D712" s="22">
        <v>477.18400000000003</v>
      </c>
      <c r="E712" s="20">
        <v>0.129</v>
      </c>
      <c r="F712" s="20">
        <v>0.29799999999999999</v>
      </c>
      <c r="G712" s="26">
        <v>37482</v>
      </c>
      <c r="H712" s="20">
        <v>4.1000000000000002E-2</v>
      </c>
      <c r="I712" s="20">
        <v>0.92</v>
      </c>
      <c r="J712" s="20">
        <v>0.60799999999999998</v>
      </c>
    </row>
    <row r="713" spans="1:10" x14ac:dyDescent="0.25">
      <c r="A713">
        <v>17031630900</v>
      </c>
      <c r="B713" s="22">
        <v>5188</v>
      </c>
      <c r="C713" s="19">
        <v>7.8E-2</v>
      </c>
      <c r="D713" s="22">
        <v>404.66399999999999</v>
      </c>
      <c r="E713" s="20">
        <v>0.16600000000000001</v>
      </c>
      <c r="F713" s="20">
        <v>0.26500000000000001</v>
      </c>
      <c r="G713" s="26">
        <v>40313</v>
      </c>
      <c r="H713" s="20">
        <v>1.4E-2</v>
      </c>
      <c r="I713" s="20">
        <v>0.94799999999999995</v>
      </c>
      <c r="J713" s="20">
        <v>0.52800000000000002</v>
      </c>
    </row>
    <row r="714" spans="1:10" x14ac:dyDescent="0.25">
      <c r="A714">
        <v>17031640100</v>
      </c>
      <c r="B714" s="22">
        <v>1230</v>
      </c>
      <c r="C714" s="19">
        <v>7.2999999999999995E-2</v>
      </c>
      <c r="D714" s="22">
        <v>89.789999999999992</v>
      </c>
      <c r="E714" s="20">
        <v>0.129</v>
      </c>
      <c r="F714" s="20">
        <v>0.08</v>
      </c>
      <c r="G714" s="26">
        <v>49080</v>
      </c>
      <c r="H714" s="20">
        <v>2.9000000000000001E-2</v>
      </c>
      <c r="I714" s="20">
        <v>0.624</v>
      </c>
      <c r="J714" s="20">
        <v>0.55100000000000005</v>
      </c>
    </row>
    <row r="715" spans="1:10" x14ac:dyDescent="0.25">
      <c r="A715">
        <v>17031640300</v>
      </c>
      <c r="B715" s="22">
        <v>6947</v>
      </c>
      <c r="C715" s="19">
        <v>0.03</v>
      </c>
      <c r="D715" s="22">
        <v>208.41</v>
      </c>
      <c r="E715" s="20">
        <v>8.4000000000000005E-2</v>
      </c>
      <c r="F715" s="20">
        <v>3.9E-2</v>
      </c>
      <c r="G715" s="26">
        <v>67190</v>
      </c>
      <c r="H715" s="20">
        <v>0</v>
      </c>
      <c r="I715" s="20">
        <v>0.44700000000000001</v>
      </c>
      <c r="J715" s="20">
        <v>0.82499999999999996</v>
      </c>
    </row>
    <row r="716" spans="1:10" x14ac:dyDescent="0.25">
      <c r="A716">
        <v>17031640400</v>
      </c>
      <c r="B716" s="22">
        <v>3653</v>
      </c>
      <c r="C716" s="19">
        <v>2.5999999999999999E-2</v>
      </c>
      <c r="D716" s="22">
        <v>94.977999999999994</v>
      </c>
      <c r="E716" s="20">
        <v>6.7000000000000004E-2</v>
      </c>
      <c r="F716" s="20">
        <v>8.3000000000000004E-2</v>
      </c>
      <c r="G716" s="26">
        <v>76840</v>
      </c>
      <c r="H716" s="20">
        <v>5.1999999999999998E-2</v>
      </c>
      <c r="I716" s="20">
        <v>0.49299999999999999</v>
      </c>
      <c r="J716" s="20">
        <v>0.80900000000000005</v>
      </c>
    </row>
    <row r="717" spans="1:10" x14ac:dyDescent="0.25">
      <c r="A717">
        <v>17031640500</v>
      </c>
      <c r="B717" s="22">
        <v>3183</v>
      </c>
      <c r="C717" s="19">
        <v>6.8000000000000005E-2</v>
      </c>
      <c r="D717" s="22">
        <v>216.44400000000002</v>
      </c>
      <c r="E717" s="20">
        <v>0.10199999999999999</v>
      </c>
      <c r="F717" s="20">
        <v>7.0000000000000007E-2</v>
      </c>
      <c r="G717" s="26">
        <v>59722</v>
      </c>
      <c r="H717" s="20">
        <v>1.4E-2</v>
      </c>
      <c r="I717" s="20">
        <v>0.36899999999999999</v>
      </c>
      <c r="J717" s="20">
        <v>0.75800000000000001</v>
      </c>
    </row>
    <row r="718" spans="1:10" x14ac:dyDescent="0.25">
      <c r="A718">
        <v>17031640600</v>
      </c>
      <c r="B718" s="22">
        <v>4432</v>
      </c>
      <c r="C718" s="19">
        <v>0.13300000000000001</v>
      </c>
      <c r="D718" s="22">
        <v>589.45600000000002</v>
      </c>
      <c r="E718" s="20">
        <v>0.128</v>
      </c>
      <c r="F718" s="20">
        <v>0.20399999999999999</v>
      </c>
      <c r="G718" s="26">
        <v>42431</v>
      </c>
      <c r="H718" s="20">
        <v>1.2E-2</v>
      </c>
      <c r="I718" s="20">
        <v>0.42399999999999999</v>
      </c>
      <c r="J718" s="20">
        <v>0.47199999999999998</v>
      </c>
    </row>
    <row r="719" spans="1:10" x14ac:dyDescent="0.25">
      <c r="A719">
        <v>17031640700</v>
      </c>
      <c r="B719" s="22">
        <v>3235</v>
      </c>
      <c r="C719" s="19">
        <v>3.9E-2</v>
      </c>
      <c r="D719" s="22">
        <v>126.16500000000001</v>
      </c>
      <c r="E719" s="20">
        <v>0.108</v>
      </c>
      <c r="F719" s="20">
        <v>0.124</v>
      </c>
      <c r="G719" s="26">
        <v>54659</v>
      </c>
      <c r="H719" s="20">
        <v>2.3E-2</v>
      </c>
      <c r="I719" s="20">
        <v>0.60799999999999998</v>
      </c>
      <c r="J719" s="20">
        <v>0.83299999999999996</v>
      </c>
    </row>
    <row r="720" spans="1:10" x14ac:dyDescent="0.25">
      <c r="A720">
        <v>17031640800</v>
      </c>
      <c r="B720" s="22">
        <v>1772</v>
      </c>
      <c r="C720" s="19">
        <v>6.0999999999999999E-2</v>
      </c>
      <c r="D720" s="22">
        <v>108.092</v>
      </c>
      <c r="E720" s="20">
        <v>0.158</v>
      </c>
      <c r="F720" s="20">
        <v>0.14199999999999999</v>
      </c>
      <c r="G720" s="26">
        <v>52337</v>
      </c>
      <c r="H720" s="20">
        <v>4.2000000000000003E-2</v>
      </c>
      <c r="I720" s="20">
        <v>0.74</v>
      </c>
      <c r="J720" s="20">
        <v>0.73699999999999999</v>
      </c>
    </row>
    <row r="721" spans="1:10" x14ac:dyDescent="0.25">
      <c r="A721">
        <v>17031650100</v>
      </c>
      <c r="B721" s="22">
        <v>4510</v>
      </c>
      <c r="C721" s="19">
        <v>2.9000000000000001E-2</v>
      </c>
      <c r="D721" s="22">
        <v>130.79000000000002</v>
      </c>
      <c r="E721" s="20">
        <v>9.9000000000000005E-2</v>
      </c>
      <c r="F721" s="20">
        <v>0.2</v>
      </c>
      <c r="G721" s="26">
        <v>43250</v>
      </c>
      <c r="H721" s="20">
        <v>1.7000000000000001E-2</v>
      </c>
      <c r="I721" s="20">
        <v>0.90600000000000003</v>
      </c>
      <c r="J721" s="20">
        <v>0.6</v>
      </c>
    </row>
    <row r="722" spans="1:10" x14ac:dyDescent="0.25">
      <c r="A722">
        <v>17031650200</v>
      </c>
      <c r="B722" s="22">
        <v>7628</v>
      </c>
      <c r="C722" s="19">
        <v>7.0000000000000007E-2</v>
      </c>
      <c r="D722" s="22">
        <v>533.96</v>
      </c>
      <c r="E722" s="20">
        <v>0.13300000000000001</v>
      </c>
      <c r="F722" s="20">
        <v>0.19900000000000001</v>
      </c>
      <c r="G722" s="26">
        <v>46605</v>
      </c>
      <c r="H722" s="20">
        <v>0.02</v>
      </c>
      <c r="I722" s="20">
        <v>0.71399999999999997</v>
      </c>
      <c r="J722" s="20">
        <v>0.65500000000000003</v>
      </c>
    </row>
    <row r="723" spans="1:10" x14ac:dyDescent="0.25">
      <c r="A723">
        <v>17031650301</v>
      </c>
      <c r="B723" s="22">
        <v>5744</v>
      </c>
      <c r="C723" s="19">
        <v>0.01</v>
      </c>
      <c r="D723" s="22">
        <v>57.44</v>
      </c>
      <c r="E723" s="20">
        <v>0.11700000000000001</v>
      </c>
      <c r="F723" s="20">
        <v>0.13200000000000001</v>
      </c>
      <c r="G723" s="26">
        <v>58485</v>
      </c>
      <c r="H723" s="20">
        <v>4.0000000000000001E-3</v>
      </c>
      <c r="I723" s="20">
        <v>0.81200000000000006</v>
      </c>
      <c r="J723" s="20">
        <v>0.83</v>
      </c>
    </row>
    <row r="724" spans="1:10" x14ac:dyDescent="0.25">
      <c r="A724">
        <v>17031650302</v>
      </c>
      <c r="B724" s="22">
        <v>4148</v>
      </c>
      <c r="C724" s="19">
        <v>2.4E-2</v>
      </c>
      <c r="D724" s="22">
        <v>99.552000000000007</v>
      </c>
      <c r="E724" s="20">
        <v>0.13900000000000001</v>
      </c>
      <c r="F724" s="20">
        <v>0.14799999999999999</v>
      </c>
      <c r="G724" s="26">
        <v>50771</v>
      </c>
      <c r="H724" s="20">
        <v>3.5000000000000003E-2</v>
      </c>
      <c r="I724" s="20">
        <v>0.84699999999999998</v>
      </c>
      <c r="J724" s="20">
        <v>0.84799999999999998</v>
      </c>
    </row>
    <row r="725" spans="1:10" x14ac:dyDescent="0.25">
      <c r="A725">
        <v>17031650400</v>
      </c>
      <c r="B725" s="22">
        <v>7284</v>
      </c>
      <c r="C725" s="19">
        <v>4.8000000000000001E-2</v>
      </c>
      <c r="D725" s="22">
        <v>349.63200000000001</v>
      </c>
      <c r="E725" s="20">
        <v>0.14599999999999999</v>
      </c>
      <c r="F725" s="20">
        <v>0.23300000000000001</v>
      </c>
      <c r="G725" s="26">
        <v>47423</v>
      </c>
      <c r="H725" s="20">
        <v>5.0999999999999997E-2</v>
      </c>
      <c r="I725" s="20">
        <v>0.85699999999999998</v>
      </c>
      <c r="J725" s="20">
        <v>0.80400000000000005</v>
      </c>
    </row>
    <row r="726" spans="1:10" x14ac:dyDescent="0.25">
      <c r="A726">
        <v>17031650500</v>
      </c>
      <c r="B726" s="22">
        <v>4163</v>
      </c>
      <c r="C726" s="19">
        <v>6.5000000000000002E-2</v>
      </c>
      <c r="D726" s="22">
        <v>270.59500000000003</v>
      </c>
      <c r="E726" s="20">
        <v>0.13200000000000001</v>
      </c>
      <c r="F726" s="20">
        <v>0.191</v>
      </c>
      <c r="G726" s="26">
        <v>52500</v>
      </c>
      <c r="H726" s="20">
        <v>8.5999999999999993E-2</v>
      </c>
      <c r="I726" s="20">
        <v>0.71499999999999997</v>
      </c>
      <c r="J726" s="20">
        <v>0.73699999999999999</v>
      </c>
    </row>
    <row r="727" spans="1:10" x14ac:dyDescent="0.25">
      <c r="A727">
        <v>17031660301</v>
      </c>
      <c r="B727" s="22">
        <v>1790</v>
      </c>
      <c r="C727" s="19">
        <v>0.34100000000000003</v>
      </c>
      <c r="D727" s="22">
        <v>610.3900000000001</v>
      </c>
      <c r="E727" s="20">
        <v>0.308</v>
      </c>
      <c r="F727" s="20">
        <v>0.41199999999999998</v>
      </c>
      <c r="G727" s="26">
        <v>23788</v>
      </c>
      <c r="H727" s="20">
        <v>0.47699999999999998</v>
      </c>
      <c r="I727" s="20">
        <v>0.52400000000000002</v>
      </c>
      <c r="J727" s="20">
        <v>0.182</v>
      </c>
    </row>
    <row r="728" spans="1:10" x14ac:dyDescent="0.25">
      <c r="A728">
        <v>17031660302</v>
      </c>
      <c r="B728" s="22">
        <v>5554</v>
      </c>
      <c r="C728" s="19">
        <v>0.12</v>
      </c>
      <c r="D728" s="22">
        <v>666.48</v>
      </c>
      <c r="E728" s="20">
        <v>0.16</v>
      </c>
      <c r="F728" s="20">
        <v>0.224</v>
      </c>
      <c r="G728" s="26">
        <v>40245</v>
      </c>
      <c r="H728" s="20">
        <v>0.158</v>
      </c>
      <c r="I728" s="20">
        <v>0.81</v>
      </c>
      <c r="J728" s="20">
        <v>0.39500000000000002</v>
      </c>
    </row>
    <row r="729" spans="1:10" x14ac:dyDescent="0.25">
      <c r="A729">
        <v>17031660400</v>
      </c>
      <c r="B729" s="22">
        <v>5975</v>
      </c>
      <c r="C729" s="19">
        <v>9.6000000000000002E-2</v>
      </c>
      <c r="D729" s="22">
        <v>573.6</v>
      </c>
      <c r="E729" s="20">
        <v>0.185</v>
      </c>
      <c r="F729" s="20">
        <v>0.28699999999999998</v>
      </c>
      <c r="G729" s="26">
        <v>37481</v>
      </c>
      <c r="H729" s="20">
        <v>4.4999999999999998E-2</v>
      </c>
      <c r="I729" s="20">
        <v>0.90300000000000002</v>
      </c>
      <c r="J729" s="20">
        <v>0.59199999999999997</v>
      </c>
    </row>
    <row r="730" spans="1:10" x14ac:dyDescent="0.25">
      <c r="A730">
        <v>17031660500</v>
      </c>
      <c r="B730" s="22">
        <v>5702</v>
      </c>
      <c r="C730" s="19">
        <v>0.112</v>
      </c>
      <c r="D730" s="22">
        <v>638.62400000000002</v>
      </c>
      <c r="E730" s="20">
        <v>0.129</v>
      </c>
      <c r="F730" s="20">
        <v>0.316</v>
      </c>
      <c r="G730" s="26">
        <v>39759</v>
      </c>
      <c r="H730" s="20">
        <v>0.152</v>
      </c>
      <c r="I730" s="20">
        <v>0.80900000000000005</v>
      </c>
      <c r="J730" s="20">
        <v>0.45700000000000002</v>
      </c>
    </row>
    <row r="731" spans="1:10" x14ac:dyDescent="0.25">
      <c r="A731">
        <v>17031660600</v>
      </c>
      <c r="B731" s="22">
        <v>6164</v>
      </c>
      <c r="C731" s="19">
        <v>0.34699999999999998</v>
      </c>
      <c r="D731" s="22">
        <v>2138.9079999999999</v>
      </c>
      <c r="E731" s="20">
        <v>0.26100000000000001</v>
      </c>
      <c r="F731" s="20">
        <v>0.40699999999999997</v>
      </c>
      <c r="G731" s="26">
        <v>27358</v>
      </c>
      <c r="H731" s="20">
        <v>0.64800000000000002</v>
      </c>
      <c r="I731" s="20">
        <v>0.33100000000000002</v>
      </c>
      <c r="J731" s="20">
        <v>0.34799999999999998</v>
      </c>
    </row>
    <row r="732" spans="1:10" x14ac:dyDescent="0.25">
      <c r="A732">
        <v>17031660700</v>
      </c>
      <c r="B732" s="22">
        <v>2677</v>
      </c>
      <c r="C732" s="19">
        <v>0.45</v>
      </c>
      <c r="D732" s="22">
        <v>1204.6500000000001</v>
      </c>
      <c r="E732" s="20">
        <v>0.313</v>
      </c>
      <c r="F732" s="20">
        <v>0.438</v>
      </c>
      <c r="G732" s="26">
        <v>31406</v>
      </c>
      <c r="H732" s="20">
        <v>0.94699999999999995</v>
      </c>
      <c r="I732" s="20">
        <v>1.4999999999999999E-2</v>
      </c>
      <c r="J732" s="20">
        <v>0.47199999999999998</v>
      </c>
    </row>
    <row r="733" spans="1:10" x14ac:dyDescent="0.25">
      <c r="A733">
        <v>17031660800</v>
      </c>
      <c r="B733" s="22">
        <v>6517</v>
      </c>
      <c r="C733" s="19">
        <v>0.27600000000000002</v>
      </c>
      <c r="D733" s="22">
        <v>1798.6920000000002</v>
      </c>
      <c r="E733" s="20">
        <v>0.23200000000000001</v>
      </c>
      <c r="F733" s="20">
        <v>0.35299999999999998</v>
      </c>
      <c r="G733" s="26">
        <v>35538</v>
      </c>
      <c r="H733" s="20">
        <v>0.50800000000000001</v>
      </c>
      <c r="I733" s="20">
        <v>0.46200000000000002</v>
      </c>
      <c r="J733" s="20">
        <v>0.41099999999999998</v>
      </c>
    </row>
    <row r="734" spans="1:10" x14ac:dyDescent="0.25">
      <c r="A734">
        <v>17031660900</v>
      </c>
      <c r="B734" s="22">
        <v>4357</v>
      </c>
      <c r="C734" s="19">
        <v>0.432</v>
      </c>
      <c r="D734" s="22">
        <v>1882.2239999999999</v>
      </c>
      <c r="E734" s="20">
        <v>0.26800000000000002</v>
      </c>
      <c r="F734" s="20">
        <v>0.46100000000000002</v>
      </c>
      <c r="G734" s="26">
        <v>28068</v>
      </c>
      <c r="H734" s="20">
        <v>0.86199999999999999</v>
      </c>
      <c r="I734" s="20">
        <v>6.5000000000000002E-2</v>
      </c>
      <c r="J734" s="20">
        <v>0.29199999999999998</v>
      </c>
    </row>
    <row r="735" spans="1:10" x14ac:dyDescent="0.25">
      <c r="A735">
        <v>17031661000</v>
      </c>
      <c r="B735" s="22">
        <v>5717</v>
      </c>
      <c r="C735" s="19">
        <v>0.41699999999999998</v>
      </c>
      <c r="D735" s="22">
        <v>2383.989</v>
      </c>
      <c r="E735" s="20">
        <v>0.318</v>
      </c>
      <c r="F735" s="20">
        <v>0.26800000000000002</v>
      </c>
      <c r="G735" s="26">
        <v>29806</v>
      </c>
      <c r="H735" s="20">
        <v>0.93500000000000005</v>
      </c>
      <c r="I735" s="20">
        <v>0.03</v>
      </c>
      <c r="J735" s="20">
        <v>0.5</v>
      </c>
    </row>
    <row r="736" spans="1:10" x14ac:dyDescent="0.25">
      <c r="A736">
        <v>17031661100</v>
      </c>
      <c r="B736" s="22">
        <v>6029</v>
      </c>
      <c r="C736" s="19">
        <v>0.17699999999999999</v>
      </c>
      <c r="D736" s="22">
        <v>1067.133</v>
      </c>
      <c r="E736" s="20">
        <v>0.14199999999999999</v>
      </c>
      <c r="F736" s="20">
        <v>0.217</v>
      </c>
      <c r="G736" s="26">
        <v>43770</v>
      </c>
      <c r="H736" s="20">
        <v>0.51600000000000001</v>
      </c>
      <c r="I736" s="20">
        <v>0.441</v>
      </c>
      <c r="J736" s="20">
        <v>0.68700000000000006</v>
      </c>
    </row>
    <row r="737" spans="1:10" x14ac:dyDescent="0.25">
      <c r="A737">
        <v>17031670100</v>
      </c>
      <c r="B737" s="22">
        <v>1601</v>
      </c>
      <c r="C737" s="19">
        <v>0.379</v>
      </c>
      <c r="D737" s="22">
        <v>606.779</v>
      </c>
      <c r="E737" s="20">
        <v>0.19600000000000001</v>
      </c>
      <c r="F737" s="20">
        <v>0.38600000000000001</v>
      </c>
      <c r="G737" s="26">
        <v>29963</v>
      </c>
      <c r="H737" s="20">
        <v>0.92100000000000004</v>
      </c>
      <c r="I737" s="20">
        <v>3.2000000000000001E-2</v>
      </c>
      <c r="J737" s="20">
        <v>0.42099999999999999</v>
      </c>
    </row>
    <row r="738" spans="1:10" x14ac:dyDescent="0.25">
      <c r="A738">
        <v>17031670200</v>
      </c>
      <c r="B738" s="22">
        <v>985</v>
      </c>
      <c r="C738" s="19">
        <v>0.44600000000000001</v>
      </c>
      <c r="D738" s="22">
        <v>439.31</v>
      </c>
      <c r="E738" s="20">
        <v>0.35099999999999998</v>
      </c>
      <c r="F738" s="20">
        <v>0.36699999999999999</v>
      </c>
      <c r="G738" s="26">
        <v>19483</v>
      </c>
      <c r="H738" s="20">
        <v>0.91300000000000003</v>
      </c>
      <c r="I738" s="20">
        <v>8.6999999999999994E-2</v>
      </c>
      <c r="J738" s="20">
        <v>0.47799999999999998</v>
      </c>
    </row>
    <row r="739" spans="1:10" x14ac:dyDescent="0.25">
      <c r="A739">
        <v>17031670300</v>
      </c>
      <c r="B739" s="22">
        <v>1381</v>
      </c>
      <c r="C739" s="19">
        <v>0.46100000000000002</v>
      </c>
      <c r="D739" s="22">
        <v>636.64100000000008</v>
      </c>
      <c r="E739" s="20">
        <v>0.32600000000000001</v>
      </c>
      <c r="F739" s="20">
        <v>0.52100000000000002</v>
      </c>
      <c r="G739" s="26">
        <v>31667</v>
      </c>
      <c r="H739" s="20">
        <v>0.91500000000000004</v>
      </c>
      <c r="I739" s="20">
        <v>6.4000000000000001E-2</v>
      </c>
      <c r="J739" s="20">
        <v>0.45700000000000002</v>
      </c>
    </row>
    <row r="740" spans="1:10" x14ac:dyDescent="0.25">
      <c r="A740">
        <v>17031670400</v>
      </c>
      <c r="B740" s="22">
        <v>1858</v>
      </c>
      <c r="C740" s="19">
        <v>0.44700000000000001</v>
      </c>
      <c r="D740" s="22">
        <v>830.52600000000007</v>
      </c>
      <c r="E740" s="20">
        <v>0.315</v>
      </c>
      <c r="F740" s="20">
        <v>0.48899999999999999</v>
      </c>
      <c r="G740" s="26">
        <v>25625</v>
      </c>
      <c r="H740" s="20">
        <v>0.86799999999999999</v>
      </c>
      <c r="I740" s="20">
        <v>0.12</v>
      </c>
      <c r="J740" s="20">
        <v>0.36899999999999999</v>
      </c>
    </row>
    <row r="741" spans="1:10" x14ac:dyDescent="0.25">
      <c r="A741">
        <v>17031670500</v>
      </c>
      <c r="B741" s="22">
        <v>1040</v>
      </c>
      <c r="C741" s="19">
        <v>0.433</v>
      </c>
      <c r="D741" s="22">
        <v>450.32</v>
      </c>
      <c r="E741" s="20">
        <v>0.38100000000000001</v>
      </c>
      <c r="F741" s="20">
        <v>0.36599999999999999</v>
      </c>
      <c r="G741" s="26">
        <v>28686</v>
      </c>
      <c r="H741" s="20">
        <v>0.876</v>
      </c>
      <c r="I741" s="20">
        <v>0.11700000000000001</v>
      </c>
      <c r="J741" s="20">
        <v>0.63700000000000001</v>
      </c>
    </row>
    <row r="742" spans="1:10" x14ac:dyDescent="0.25">
      <c r="A742">
        <v>17031670600</v>
      </c>
      <c r="B742" s="22">
        <v>1636</v>
      </c>
      <c r="C742" s="19">
        <v>0.495</v>
      </c>
      <c r="D742" s="22">
        <v>809.81999999999994</v>
      </c>
      <c r="E742" s="20">
        <v>0.41399999999999998</v>
      </c>
      <c r="F742" s="20">
        <v>0.44600000000000001</v>
      </c>
      <c r="G742" s="26">
        <v>25769</v>
      </c>
      <c r="H742" s="20">
        <v>0.94799999999999995</v>
      </c>
      <c r="I742" s="20">
        <v>5.0999999999999997E-2</v>
      </c>
      <c r="J742" s="20">
        <v>0.53100000000000003</v>
      </c>
    </row>
    <row r="743" spans="1:10" x14ac:dyDescent="0.25">
      <c r="A743">
        <v>17031670700</v>
      </c>
      <c r="B743" s="22">
        <v>1547</v>
      </c>
      <c r="C743" s="19">
        <v>0.45900000000000002</v>
      </c>
      <c r="D743" s="22">
        <v>710.07299999999998</v>
      </c>
      <c r="E743" s="20">
        <v>0.30499999999999999</v>
      </c>
      <c r="F743" s="20">
        <v>0.39900000000000002</v>
      </c>
      <c r="G743" s="26">
        <v>22813</v>
      </c>
      <c r="H743" s="20">
        <v>0.97699999999999998</v>
      </c>
      <c r="I743" s="20">
        <v>0.01</v>
      </c>
      <c r="J743" s="20">
        <v>0.35599999999999998</v>
      </c>
    </row>
    <row r="744" spans="1:10" x14ac:dyDescent="0.25">
      <c r="A744">
        <v>17031670800</v>
      </c>
      <c r="B744" s="22">
        <v>1688</v>
      </c>
      <c r="C744" s="19">
        <v>0.53200000000000003</v>
      </c>
      <c r="D744" s="22">
        <v>898.01600000000008</v>
      </c>
      <c r="E744" s="20">
        <v>0.42199999999999999</v>
      </c>
      <c r="F744" s="20">
        <v>0.46300000000000002</v>
      </c>
      <c r="G744" s="26">
        <v>20833</v>
      </c>
      <c r="H744" s="20">
        <v>1</v>
      </c>
      <c r="I744" s="20">
        <v>0</v>
      </c>
      <c r="J744" s="20">
        <v>0.39400000000000002</v>
      </c>
    </row>
    <row r="745" spans="1:10" x14ac:dyDescent="0.25">
      <c r="A745">
        <v>17031670900</v>
      </c>
      <c r="B745" s="22">
        <v>1496</v>
      </c>
      <c r="C745" s="19">
        <v>0.47399999999999998</v>
      </c>
      <c r="D745" s="22">
        <v>709.10399999999993</v>
      </c>
      <c r="E745" s="20">
        <v>0.41</v>
      </c>
      <c r="F745" s="20">
        <v>0.28899999999999998</v>
      </c>
      <c r="G745" s="26">
        <v>37566</v>
      </c>
      <c r="H745" s="20">
        <v>0.98699999999999999</v>
      </c>
      <c r="I745" s="20">
        <v>3.0000000000000001E-3</v>
      </c>
      <c r="J745" s="20">
        <v>0.52900000000000003</v>
      </c>
    </row>
    <row r="746" spans="1:10" x14ac:dyDescent="0.25">
      <c r="A746">
        <v>17031671100</v>
      </c>
      <c r="B746" s="22">
        <v>1486</v>
      </c>
      <c r="C746" s="19">
        <v>0.56299999999999994</v>
      </c>
      <c r="D746" s="22">
        <v>836.61799999999994</v>
      </c>
      <c r="E746" s="20">
        <v>0.443</v>
      </c>
      <c r="F746" s="20">
        <v>0.61399999999999999</v>
      </c>
      <c r="G746" s="26">
        <v>24167</v>
      </c>
      <c r="H746" s="20">
        <v>0.997</v>
      </c>
      <c r="I746" s="20">
        <v>0</v>
      </c>
      <c r="J746" s="20">
        <v>0.433</v>
      </c>
    </row>
    <row r="747" spans="1:10" x14ac:dyDescent="0.25">
      <c r="A747">
        <v>17031671200</v>
      </c>
      <c r="B747" s="22">
        <v>1063</v>
      </c>
      <c r="C747" s="19">
        <v>0.55700000000000005</v>
      </c>
      <c r="D747" s="22">
        <v>592.09100000000001</v>
      </c>
      <c r="E747" s="20">
        <v>0.45200000000000001</v>
      </c>
      <c r="F747" s="20">
        <v>0.52500000000000002</v>
      </c>
      <c r="G747" s="26">
        <v>20950</v>
      </c>
      <c r="H747" s="20">
        <v>1</v>
      </c>
      <c r="I747" s="20">
        <v>0</v>
      </c>
      <c r="J747" s="20">
        <v>0.40799999999999997</v>
      </c>
    </row>
    <row r="748" spans="1:10" x14ac:dyDescent="0.25">
      <c r="A748">
        <v>17031671300</v>
      </c>
      <c r="B748" s="22">
        <v>2190</v>
      </c>
      <c r="C748" s="19">
        <v>0.45500000000000002</v>
      </c>
      <c r="D748" s="22">
        <v>996.45</v>
      </c>
      <c r="E748" s="20">
        <v>0.32400000000000001</v>
      </c>
      <c r="F748" s="20">
        <v>0.43</v>
      </c>
      <c r="G748" s="26">
        <v>31897</v>
      </c>
      <c r="H748" s="20">
        <v>1</v>
      </c>
      <c r="I748" s="20">
        <v>0</v>
      </c>
      <c r="J748" s="20">
        <v>0.54400000000000004</v>
      </c>
    </row>
    <row r="749" spans="1:10" x14ac:dyDescent="0.25">
      <c r="A749">
        <v>17031671400</v>
      </c>
      <c r="B749" s="22">
        <v>1864</v>
      </c>
      <c r="C749" s="19">
        <v>0.40600000000000003</v>
      </c>
      <c r="D749" s="22">
        <v>756.78400000000011</v>
      </c>
      <c r="E749" s="20">
        <v>0.27300000000000002</v>
      </c>
      <c r="F749" s="20">
        <v>0.35399999999999998</v>
      </c>
      <c r="G749" s="26">
        <v>26364</v>
      </c>
      <c r="H749" s="20">
        <v>0.98</v>
      </c>
      <c r="I749" s="20">
        <v>3.7999999999999999E-2</v>
      </c>
      <c r="J749" s="20">
        <v>0.56899999999999995</v>
      </c>
    </row>
    <row r="750" spans="1:10" x14ac:dyDescent="0.25">
      <c r="A750">
        <v>17031671500</v>
      </c>
      <c r="B750" s="22">
        <v>3254</v>
      </c>
      <c r="C750" s="19">
        <v>0.53200000000000003</v>
      </c>
      <c r="D750" s="22">
        <v>1731.1280000000002</v>
      </c>
      <c r="E750" s="20">
        <v>0.47399999999999998</v>
      </c>
      <c r="F750" s="20">
        <v>0.42099999999999999</v>
      </c>
      <c r="G750" s="26">
        <v>23443</v>
      </c>
      <c r="H750" s="20">
        <v>0.93300000000000005</v>
      </c>
      <c r="I750" s="20">
        <v>5.7000000000000002E-2</v>
      </c>
      <c r="J750" s="20">
        <v>0.42399999999999999</v>
      </c>
    </row>
    <row r="751" spans="1:10" x14ac:dyDescent="0.25">
      <c r="A751">
        <v>17031671600</v>
      </c>
      <c r="B751" s="22">
        <v>2291</v>
      </c>
      <c r="C751" s="19">
        <v>0.49199999999999999</v>
      </c>
      <c r="D751" s="22">
        <v>1127.172</v>
      </c>
      <c r="E751" s="20">
        <v>0.39500000000000002</v>
      </c>
      <c r="F751" s="20">
        <v>0.41399999999999998</v>
      </c>
      <c r="G751" s="26">
        <v>21364</v>
      </c>
      <c r="H751" s="20">
        <v>0.92200000000000004</v>
      </c>
      <c r="I751" s="20">
        <v>6.6000000000000003E-2</v>
      </c>
      <c r="J751" s="20">
        <v>0.372</v>
      </c>
    </row>
    <row r="752" spans="1:10" x14ac:dyDescent="0.25">
      <c r="A752">
        <v>17031671800</v>
      </c>
      <c r="B752" s="22">
        <v>1139</v>
      </c>
      <c r="C752" s="19">
        <v>0.53100000000000003</v>
      </c>
      <c r="D752" s="22">
        <v>604.80900000000008</v>
      </c>
      <c r="E752" s="20">
        <v>0.47</v>
      </c>
      <c r="F752" s="20">
        <v>0.373</v>
      </c>
      <c r="G752" s="26">
        <v>25149</v>
      </c>
      <c r="H752" s="20">
        <v>0.998</v>
      </c>
      <c r="I752" s="20">
        <v>2E-3</v>
      </c>
      <c r="J752" s="20">
        <v>0.47899999999999998</v>
      </c>
    </row>
    <row r="753" spans="1:10" x14ac:dyDescent="0.25">
      <c r="A753">
        <v>17031671900</v>
      </c>
      <c r="B753" s="22">
        <v>1313</v>
      </c>
      <c r="C753" s="19">
        <v>0.41799999999999998</v>
      </c>
      <c r="D753" s="22">
        <v>548.83399999999995</v>
      </c>
      <c r="E753" s="20">
        <v>0.36699999999999999</v>
      </c>
      <c r="F753" s="20">
        <v>0.20300000000000001</v>
      </c>
      <c r="G753" s="26">
        <v>45781</v>
      </c>
      <c r="H753" s="20">
        <v>1</v>
      </c>
      <c r="I753" s="20">
        <v>0</v>
      </c>
      <c r="J753" s="20">
        <v>0.70299999999999996</v>
      </c>
    </row>
    <row r="754" spans="1:10" x14ac:dyDescent="0.25">
      <c r="A754">
        <v>17031672000</v>
      </c>
      <c r="B754" s="22">
        <v>4148</v>
      </c>
      <c r="C754" s="19">
        <v>0.373</v>
      </c>
      <c r="D754" s="22">
        <v>1547.204</v>
      </c>
      <c r="E754" s="20">
        <v>0.32</v>
      </c>
      <c r="F754" s="20">
        <v>0.129</v>
      </c>
      <c r="G754" s="26">
        <v>41635</v>
      </c>
      <c r="H754" s="20">
        <v>0.94599999999999995</v>
      </c>
      <c r="I754" s="20">
        <v>4.7E-2</v>
      </c>
      <c r="J754" s="20">
        <v>0.65400000000000003</v>
      </c>
    </row>
    <row r="755" spans="1:10" x14ac:dyDescent="0.25">
      <c r="A755">
        <v>17031680500</v>
      </c>
      <c r="B755" s="22">
        <v>1285</v>
      </c>
      <c r="C755" s="19">
        <v>0.52700000000000002</v>
      </c>
      <c r="D755" s="22">
        <v>677.19500000000005</v>
      </c>
      <c r="E755" s="20">
        <v>0.43</v>
      </c>
      <c r="F755" s="20">
        <v>0.63300000000000001</v>
      </c>
      <c r="G755" s="26">
        <v>20273</v>
      </c>
      <c r="H755" s="20">
        <v>0.872</v>
      </c>
      <c r="I755" s="20">
        <v>8.4000000000000005E-2</v>
      </c>
      <c r="J755" s="20">
        <v>0.48399999999999999</v>
      </c>
    </row>
    <row r="756" spans="1:10" x14ac:dyDescent="0.25">
      <c r="A756">
        <v>17031680600</v>
      </c>
      <c r="B756" s="22">
        <v>1594</v>
      </c>
      <c r="C756" s="19">
        <v>0.55200000000000005</v>
      </c>
      <c r="D756" s="22">
        <v>879.88800000000003</v>
      </c>
      <c r="E756" s="20">
        <v>0.39100000000000001</v>
      </c>
      <c r="F756" s="20">
        <v>0.56699999999999995</v>
      </c>
      <c r="G756" s="26">
        <v>18375</v>
      </c>
      <c r="H756" s="20">
        <v>0.97699999999999998</v>
      </c>
      <c r="I756" s="20">
        <v>0</v>
      </c>
      <c r="J756" s="20">
        <v>0.20300000000000001</v>
      </c>
    </row>
    <row r="757" spans="1:10" x14ac:dyDescent="0.25">
      <c r="A757">
        <v>17031680900</v>
      </c>
      <c r="B757" s="22">
        <v>3389</v>
      </c>
      <c r="C757" s="19">
        <v>0.55200000000000005</v>
      </c>
      <c r="D757" s="22">
        <v>1870.7280000000001</v>
      </c>
      <c r="E757" s="20">
        <v>0.39500000000000002</v>
      </c>
      <c r="F757" s="20">
        <v>0.502</v>
      </c>
      <c r="G757" s="26">
        <v>15196</v>
      </c>
      <c r="H757" s="20">
        <v>0.98</v>
      </c>
      <c r="I757" s="20">
        <v>0.01</v>
      </c>
      <c r="J757" s="20">
        <v>0.11899999999999999</v>
      </c>
    </row>
    <row r="758" spans="1:10" x14ac:dyDescent="0.25">
      <c r="A758">
        <v>17031681000</v>
      </c>
      <c r="B758" s="22">
        <v>2873</v>
      </c>
      <c r="C758" s="19">
        <v>0.49399999999999999</v>
      </c>
      <c r="D758" s="22">
        <v>1419.2619999999999</v>
      </c>
      <c r="E758" s="20">
        <v>0.317</v>
      </c>
      <c r="F758" s="20">
        <v>0.56699999999999995</v>
      </c>
      <c r="G758" s="26">
        <v>13512</v>
      </c>
      <c r="H758" s="20">
        <v>0.96399999999999997</v>
      </c>
      <c r="I758" s="20">
        <v>2.7E-2</v>
      </c>
      <c r="J758" s="20">
        <v>0.33700000000000002</v>
      </c>
    </row>
    <row r="759" spans="1:10" x14ac:dyDescent="0.25">
      <c r="A759">
        <v>17031681100</v>
      </c>
      <c r="B759" s="22">
        <v>3583</v>
      </c>
      <c r="C759" s="19">
        <v>0.53700000000000003</v>
      </c>
      <c r="D759" s="22">
        <v>1924.0710000000001</v>
      </c>
      <c r="E759" s="20">
        <v>0.38700000000000001</v>
      </c>
      <c r="F759" s="20">
        <v>0.49</v>
      </c>
      <c r="G759" s="26">
        <v>20638</v>
      </c>
      <c r="H759" s="20">
        <v>0.99199999999999999</v>
      </c>
      <c r="I759" s="20">
        <v>8.9999999999999993E-3</v>
      </c>
      <c r="J759" s="20">
        <v>0.19600000000000001</v>
      </c>
    </row>
    <row r="760" spans="1:10" x14ac:dyDescent="0.25">
      <c r="A760">
        <v>17031681200</v>
      </c>
      <c r="B760" s="22">
        <v>2375</v>
      </c>
      <c r="C760" s="19">
        <v>0.51300000000000001</v>
      </c>
      <c r="D760" s="22">
        <v>1218.375</v>
      </c>
      <c r="E760" s="20">
        <v>0.374</v>
      </c>
      <c r="F760" s="20">
        <v>0.46600000000000003</v>
      </c>
      <c r="G760" s="26">
        <v>19279</v>
      </c>
      <c r="H760" s="20">
        <v>0.95599999999999996</v>
      </c>
      <c r="I760" s="20">
        <v>0</v>
      </c>
      <c r="J760" s="20">
        <v>0.29599999999999999</v>
      </c>
    </row>
    <row r="761" spans="1:10" x14ac:dyDescent="0.25">
      <c r="A761">
        <v>17031681300</v>
      </c>
      <c r="B761" s="22">
        <v>2409</v>
      </c>
      <c r="C761" s="19">
        <v>0.502</v>
      </c>
      <c r="D761" s="22">
        <v>1209.318</v>
      </c>
      <c r="E761" s="20">
        <v>0.373</v>
      </c>
      <c r="F761" s="20">
        <v>0.48799999999999999</v>
      </c>
      <c r="G761" s="26">
        <v>19453</v>
      </c>
      <c r="H761" s="20">
        <v>0.94299999999999995</v>
      </c>
      <c r="I761" s="20">
        <v>5.3999999999999999E-2</v>
      </c>
      <c r="J761" s="20">
        <v>0.33800000000000002</v>
      </c>
    </row>
    <row r="762" spans="1:10" x14ac:dyDescent="0.25">
      <c r="A762">
        <v>17031681400</v>
      </c>
      <c r="B762" s="22">
        <v>2898</v>
      </c>
      <c r="C762" s="19">
        <v>0.45100000000000001</v>
      </c>
      <c r="D762" s="22">
        <v>1306.998</v>
      </c>
      <c r="E762" s="20">
        <v>0.29699999999999999</v>
      </c>
      <c r="F762" s="20">
        <v>0.40100000000000002</v>
      </c>
      <c r="G762" s="26">
        <v>25031</v>
      </c>
      <c r="H762" s="20">
        <v>1</v>
      </c>
      <c r="I762" s="20">
        <v>0</v>
      </c>
      <c r="J762" s="20">
        <v>0.42399999999999999</v>
      </c>
    </row>
    <row r="763" spans="1:10" x14ac:dyDescent="0.25">
      <c r="A763">
        <v>17031690300</v>
      </c>
      <c r="B763" s="22">
        <v>2284</v>
      </c>
      <c r="C763" s="19">
        <v>0.47599999999999998</v>
      </c>
      <c r="D763" s="22">
        <v>1087.184</v>
      </c>
      <c r="E763" s="20">
        <v>0.308</v>
      </c>
      <c r="F763" s="20">
        <v>0.378</v>
      </c>
      <c r="G763" s="26">
        <v>18419</v>
      </c>
      <c r="H763" s="20">
        <v>0.90800000000000003</v>
      </c>
      <c r="I763" s="20">
        <v>8.0000000000000002E-3</v>
      </c>
      <c r="J763" s="20">
        <v>0.112</v>
      </c>
    </row>
    <row r="764" spans="1:10" x14ac:dyDescent="0.25">
      <c r="A764">
        <v>17031690400</v>
      </c>
      <c r="B764" s="22">
        <v>3581</v>
      </c>
      <c r="C764" s="19">
        <v>0.441</v>
      </c>
      <c r="D764" s="22">
        <v>1579.221</v>
      </c>
      <c r="E764" s="20">
        <v>0.27700000000000002</v>
      </c>
      <c r="F764" s="20">
        <v>0.373</v>
      </c>
      <c r="G764" s="26">
        <v>22339</v>
      </c>
      <c r="H764" s="20">
        <v>0.98</v>
      </c>
      <c r="I764" s="20">
        <v>3.6999999999999998E-2</v>
      </c>
      <c r="J764" s="20">
        <v>0.30499999999999999</v>
      </c>
    </row>
    <row r="765" spans="1:10" x14ac:dyDescent="0.25">
      <c r="A765">
        <v>17031690500</v>
      </c>
      <c r="B765" s="22">
        <v>952</v>
      </c>
      <c r="C765" s="19">
        <v>0.38500000000000001</v>
      </c>
      <c r="D765" s="22">
        <v>366.52</v>
      </c>
      <c r="E765" s="20">
        <v>0.19400000000000001</v>
      </c>
      <c r="F765" s="20">
        <v>0.33700000000000002</v>
      </c>
      <c r="G765" s="26">
        <v>39563</v>
      </c>
      <c r="H765" s="20">
        <v>0.995</v>
      </c>
      <c r="I765" s="20">
        <v>0</v>
      </c>
      <c r="J765" s="20">
        <v>0.376</v>
      </c>
    </row>
    <row r="766" spans="1:10" x14ac:dyDescent="0.25">
      <c r="A766">
        <v>17031690900</v>
      </c>
      <c r="B766" s="22">
        <v>4442</v>
      </c>
      <c r="C766" s="19">
        <v>0.45300000000000001</v>
      </c>
      <c r="D766" s="22">
        <v>2012.2260000000001</v>
      </c>
      <c r="E766" s="20">
        <v>0.26700000000000002</v>
      </c>
      <c r="F766" s="20">
        <v>0.434</v>
      </c>
      <c r="G766" s="26">
        <v>25647</v>
      </c>
      <c r="H766" s="20">
        <v>0.98199999999999998</v>
      </c>
      <c r="I766" s="20">
        <v>0.01</v>
      </c>
      <c r="J766" s="20">
        <v>0.26900000000000002</v>
      </c>
    </row>
    <row r="767" spans="1:10" x14ac:dyDescent="0.25">
      <c r="A767">
        <v>17031691000</v>
      </c>
      <c r="B767" s="22">
        <v>2703</v>
      </c>
      <c r="C767" s="19">
        <v>0.33600000000000002</v>
      </c>
      <c r="D767" s="22">
        <v>908.20800000000008</v>
      </c>
      <c r="E767" s="20">
        <v>0.14699999999999999</v>
      </c>
      <c r="F767" s="20">
        <v>0.26300000000000001</v>
      </c>
      <c r="G767" s="26">
        <v>50191</v>
      </c>
      <c r="H767" s="20">
        <v>0.98899999999999999</v>
      </c>
      <c r="I767" s="20">
        <v>3.0000000000000001E-3</v>
      </c>
      <c r="J767" s="20">
        <v>0.44600000000000001</v>
      </c>
    </row>
    <row r="768" spans="1:10" x14ac:dyDescent="0.25">
      <c r="A768">
        <v>17031691100</v>
      </c>
      <c r="B768" s="22">
        <v>3209</v>
      </c>
      <c r="C768" s="19">
        <v>0.498</v>
      </c>
      <c r="D768" s="22">
        <v>1598.0820000000001</v>
      </c>
      <c r="E768" s="20">
        <v>0.31900000000000001</v>
      </c>
      <c r="F768" s="20">
        <v>0.52200000000000002</v>
      </c>
      <c r="G768" s="26">
        <v>19816</v>
      </c>
      <c r="H768" s="20">
        <v>0.98599999999999999</v>
      </c>
      <c r="I768" s="20">
        <v>1.7000000000000001E-2</v>
      </c>
      <c r="J768" s="20">
        <v>0.26500000000000001</v>
      </c>
    </row>
    <row r="769" spans="1:10" x14ac:dyDescent="0.25">
      <c r="A769">
        <v>17031691200</v>
      </c>
      <c r="B769" s="22">
        <v>2975</v>
      </c>
      <c r="C769" s="19">
        <v>0.39600000000000002</v>
      </c>
      <c r="D769" s="22">
        <v>1178.1000000000001</v>
      </c>
      <c r="E769" s="20">
        <v>0.17499999999999999</v>
      </c>
      <c r="F769" s="20">
        <v>0.42899999999999999</v>
      </c>
      <c r="G769" s="26">
        <v>27244</v>
      </c>
      <c r="H769" s="20">
        <v>0.93</v>
      </c>
      <c r="I769" s="20">
        <v>0</v>
      </c>
      <c r="J769" s="20">
        <v>0.28799999999999998</v>
      </c>
    </row>
    <row r="770" spans="1:10" x14ac:dyDescent="0.25">
      <c r="A770">
        <v>17031691300</v>
      </c>
      <c r="B770" s="22">
        <v>2842</v>
      </c>
      <c r="C770" s="19">
        <v>0.33400000000000002</v>
      </c>
      <c r="D770" s="22">
        <v>949.22800000000007</v>
      </c>
      <c r="E770" s="20">
        <v>0.215</v>
      </c>
      <c r="F770" s="20">
        <v>0.11899999999999999</v>
      </c>
      <c r="G770" s="26">
        <v>38620</v>
      </c>
      <c r="H770" s="20">
        <v>0.99</v>
      </c>
      <c r="I770" s="20">
        <v>1.4E-2</v>
      </c>
      <c r="J770" s="20">
        <v>0.59199999999999997</v>
      </c>
    </row>
    <row r="771" spans="1:10" x14ac:dyDescent="0.25">
      <c r="A771">
        <v>17031691400</v>
      </c>
      <c r="B771" s="22">
        <v>2716</v>
      </c>
      <c r="C771" s="19">
        <v>0.38</v>
      </c>
      <c r="D771" s="22">
        <v>1032.08</v>
      </c>
      <c r="E771" s="20">
        <v>0.245</v>
      </c>
      <c r="F771" s="20">
        <v>0.22</v>
      </c>
      <c r="G771" s="26">
        <v>28232</v>
      </c>
      <c r="H771" s="20">
        <v>0.98299999999999998</v>
      </c>
      <c r="I771" s="20">
        <v>7.0000000000000001E-3</v>
      </c>
      <c r="J771" s="20">
        <v>0.50800000000000001</v>
      </c>
    </row>
    <row r="772" spans="1:10" x14ac:dyDescent="0.25">
      <c r="A772">
        <v>17031691500</v>
      </c>
      <c r="B772" s="22">
        <v>2124</v>
      </c>
      <c r="C772" s="19">
        <v>0.48</v>
      </c>
      <c r="D772" s="22">
        <v>1019.52</v>
      </c>
      <c r="E772" s="20">
        <v>0.312</v>
      </c>
      <c r="F772" s="20">
        <v>0.49099999999999999</v>
      </c>
      <c r="G772" s="26">
        <v>21638</v>
      </c>
      <c r="H772" s="20">
        <v>0.97699999999999998</v>
      </c>
      <c r="I772" s="20">
        <v>6.7000000000000004E-2</v>
      </c>
      <c r="J772" s="20">
        <v>0.25600000000000001</v>
      </c>
    </row>
    <row r="773" spans="1:10" x14ac:dyDescent="0.25">
      <c r="A773">
        <v>17031700100</v>
      </c>
      <c r="B773" s="22">
        <v>3486</v>
      </c>
      <c r="C773" s="19">
        <v>0.158</v>
      </c>
      <c r="D773" s="22">
        <v>550.78800000000001</v>
      </c>
      <c r="E773" s="20">
        <v>0.09</v>
      </c>
      <c r="F773" s="20">
        <v>0.23100000000000001</v>
      </c>
      <c r="G773" s="26">
        <v>63333</v>
      </c>
      <c r="H773" s="20">
        <v>0.60799999999999998</v>
      </c>
      <c r="I773" s="20">
        <v>0.32400000000000001</v>
      </c>
      <c r="J773" s="20">
        <v>0.84199999999999997</v>
      </c>
    </row>
    <row r="774" spans="1:10" x14ac:dyDescent="0.25">
      <c r="A774">
        <v>17031700200</v>
      </c>
      <c r="B774" s="22">
        <v>6868</v>
      </c>
      <c r="C774" s="19">
        <v>6.9000000000000006E-2</v>
      </c>
      <c r="D774" s="22">
        <v>473.89200000000005</v>
      </c>
      <c r="E774" s="20">
        <v>0.154</v>
      </c>
      <c r="F774" s="20">
        <v>0.14899999999999999</v>
      </c>
      <c r="G774" s="26">
        <v>51875</v>
      </c>
      <c r="H774" s="20">
        <v>0.153</v>
      </c>
      <c r="I774" s="20">
        <v>0.70299999999999996</v>
      </c>
      <c r="J774" s="20">
        <v>0.83399999999999996</v>
      </c>
    </row>
    <row r="775" spans="1:10" x14ac:dyDescent="0.25">
      <c r="A775">
        <v>17031700301</v>
      </c>
      <c r="B775" s="22">
        <v>5796</v>
      </c>
      <c r="C775" s="19">
        <v>5.7000000000000002E-2</v>
      </c>
      <c r="D775" s="22">
        <v>330.37200000000001</v>
      </c>
      <c r="E775" s="20">
        <v>0.111</v>
      </c>
      <c r="F775" s="20">
        <v>0.20799999999999999</v>
      </c>
      <c r="G775" s="26">
        <v>61284</v>
      </c>
      <c r="H775" s="20">
        <v>0.124</v>
      </c>
      <c r="I775" s="20">
        <v>0.63</v>
      </c>
      <c r="J775" s="20">
        <v>0.874</v>
      </c>
    </row>
    <row r="776" spans="1:10" x14ac:dyDescent="0.25">
      <c r="A776">
        <v>17031700302</v>
      </c>
      <c r="B776" s="22">
        <v>5686</v>
      </c>
      <c r="C776" s="19">
        <v>7.4999999999999997E-2</v>
      </c>
      <c r="D776" s="22">
        <v>426.45</v>
      </c>
      <c r="E776" s="20">
        <v>0.114</v>
      </c>
      <c r="F776" s="20">
        <v>0.13900000000000001</v>
      </c>
      <c r="G776" s="26">
        <v>64423</v>
      </c>
      <c r="H776" s="20">
        <v>0.21</v>
      </c>
      <c r="I776" s="20">
        <v>0.48499999999999999</v>
      </c>
      <c r="J776" s="20">
        <v>0.90300000000000002</v>
      </c>
    </row>
    <row r="777" spans="1:10" x14ac:dyDescent="0.25">
      <c r="A777">
        <v>17031700401</v>
      </c>
      <c r="B777" s="22">
        <v>6261</v>
      </c>
      <c r="C777" s="19">
        <v>0.13300000000000001</v>
      </c>
      <c r="D777" s="22">
        <v>832.71300000000008</v>
      </c>
      <c r="E777" s="20">
        <v>0.10100000000000001</v>
      </c>
      <c r="F777" s="20">
        <v>9.5000000000000001E-2</v>
      </c>
      <c r="G777" s="26">
        <v>70703</v>
      </c>
      <c r="H777" s="20">
        <v>0.55300000000000005</v>
      </c>
      <c r="I777" s="20">
        <v>0.32100000000000001</v>
      </c>
      <c r="J777" s="20">
        <v>0.82799999999999996</v>
      </c>
    </row>
    <row r="778" spans="1:10" x14ac:dyDescent="0.25">
      <c r="A778">
        <v>17031700402</v>
      </c>
      <c r="B778" s="22">
        <v>3840</v>
      </c>
      <c r="C778" s="19">
        <v>0.19400000000000001</v>
      </c>
      <c r="D778" s="22">
        <v>744.96</v>
      </c>
      <c r="E778" s="20">
        <v>0.14799999999999999</v>
      </c>
      <c r="F778" s="20">
        <v>0.11700000000000001</v>
      </c>
      <c r="G778" s="26">
        <v>68194</v>
      </c>
      <c r="H778" s="20">
        <v>0.72699999999999998</v>
      </c>
      <c r="I778" s="20">
        <v>0.18099999999999999</v>
      </c>
      <c r="J778" s="20">
        <v>0.93200000000000005</v>
      </c>
    </row>
    <row r="779" spans="1:10" x14ac:dyDescent="0.25">
      <c r="A779">
        <v>17031700501</v>
      </c>
      <c r="B779" s="22">
        <v>7871</v>
      </c>
      <c r="C779" s="19">
        <v>0.24199999999999999</v>
      </c>
      <c r="D779" s="22">
        <v>1904.7819999999999</v>
      </c>
      <c r="E779" s="20">
        <v>0.14699999999999999</v>
      </c>
      <c r="F779" s="20">
        <v>4.5999999999999999E-2</v>
      </c>
      <c r="G779" s="26">
        <v>72765</v>
      </c>
      <c r="H779" s="20">
        <v>0.91300000000000003</v>
      </c>
      <c r="I779" s="20">
        <v>2.8000000000000001E-2</v>
      </c>
      <c r="J779" s="20">
        <v>0.78800000000000003</v>
      </c>
    </row>
    <row r="780" spans="1:10" x14ac:dyDescent="0.25">
      <c r="A780">
        <v>17031700502</v>
      </c>
      <c r="B780" s="22">
        <v>3001</v>
      </c>
      <c r="C780" s="19">
        <v>0.25700000000000001</v>
      </c>
      <c r="D780" s="22">
        <v>771.25700000000006</v>
      </c>
      <c r="E780" s="20">
        <v>0.185</v>
      </c>
      <c r="F780" s="20">
        <v>7.1999999999999995E-2</v>
      </c>
      <c r="G780" s="26">
        <v>78380</v>
      </c>
      <c r="H780" s="20">
        <v>0.93300000000000005</v>
      </c>
      <c r="I780" s="20">
        <v>0.03</v>
      </c>
      <c r="J780" s="20">
        <v>0.874</v>
      </c>
    </row>
    <row r="781" spans="1:10" x14ac:dyDescent="0.25">
      <c r="A781">
        <v>17031710100</v>
      </c>
      <c r="B781" s="22">
        <v>1406</v>
      </c>
      <c r="C781" s="19">
        <v>0.59299999999999997</v>
      </c>
      <c r="D781" s="22">
        <v>833.75799999999992</v>
      </c>
      <c r="E781" s="20">
        <v>0.45400000000000001</v>
      </c>
      <c r="F781" s="20">
        <v>0.62</v>
      </c>
      <c r="G781" s="26">
        <v>11696</v>
      </c>
      <c r="H781" s="20">
        <v>0.95299999999999996</v>
      </c>
      <c r="I781" s="20">
        <v>4.7E-2</v>
      </c>
      <c r="J781" s="20">
        <v>0.14099999999999999</v>
      </c>
    </row>
    <row r="782" spans="1:10" x14ac:dyDescent="0.25">
      <c r="A782">
        <v>17031710200</v>
      </c>
      <c r="B782" s="22">
        <v>5845</v>
      </c>
      <c r="C782" s="19">
        <v>0.47199999999999998</v>
      </c>
      <c r="D782" s="22">
        <v>2758.8399999999997</v>
      </c>
      <c r="E782" s="20">
        <v>0.30099999999999999</v>
      </c>
      <c r="F782" s="20">
        <v>0.443</v>
      </c>
      <c r="G782" s="26">
        <v>23924</v>
      </c>
      <c r="H782" s="20">
        <v>0.96099999999999997</v>
      </c>
      <c r="I782" s="20">
        <v>1.9E-2</v>
      </c>
      <c r="J782" s="20">
        <v>0.24299999999999999</v>
      </c>
    </row>
    <row r="783" spans="1:10" x14ac:dyDescent="0.25">
      <c r="A783">
        <v>17031710300</v>
      </c>
      <c r="B783" s="22">
        <v>1365</v>
      </c>
      <c r="C783" s="19">
        <v>0.443</v>
      </c>
      <c r="D783" s="22">
        <v>604.69500000000005</v>
      </c>
      <c r="E783" s="20">
        <v>0.30299999999999999</v>
      </c>
      <c r="F783" s="20">
        <v>0.308</v>
      </c>
      <c r="G783" s="26">
        <v>23990</v>
      </c>
      <c r="H783" s="20">
        <v>0.997</v>
      </c>
      <c r="I783" s="20">
        <v>7.0000000000000001E-3</v>
      </c>
      <c r="J783" s="20">
        <v>0.371</v>
      </c>
    </row>
    <row r="784" spans="1:10" x14ac:dyDescent="0.25">
      <c r="A784">
        <v>17031710400</v>
      </c>
      <c r="B784" s="22">
        <v>5092</v>
      </c>
      <c r="C784" s="19">
        <v>0.41099999999999998</v>
      </c>
      <c r="D784" s="22">
        <v>2092.8119999999999</v>
      </c>
      <c r="E784" s="20">
        <v>0.316</v>
      </c>
      <c r="F784" s="20">
        <v>0.249</v>
      </c>
      <c r="G784" s="26">
        <v>37442</v>
      </c>
      <c r="H784" s="20">
        <v>0.98899999999999999</v>
      </c>
      <c r="I784" s="20">
        <v>1.0999999999999999E-2</v>
      </c>
      <c r="J784" s="20">
        <v>0.58599999999999997</v>
      </c>
    </row>
    <row r="785" spans="1:10" x14ac:dyDescent="0.25">
      <c r="A785">
        <v>17031710500</v>
      </c>
      <c r="B785" s="22">
        <v>4136</v>
      </c>
      <c r="C785" s="19">
        <v>0.41099999999999998</v>
      </c>
      <c r="D785" s="22">
        <v>1699.896</v>
      </c>
      <c r="E785" s="20">
        <v>0.247</v>
      </c>
      <c r="F785" s="20">
        <v>0.28199999999999997</v>
      </c>
      <c r="G785" s="26">
        <v>28777</v>
      </c>
      <c r="H785" s="20">
        <v>0.96699999999999997</v>
      </c>
      <c r="I785" s="20">
        <v>2.7E-2</v>
      </c>
      <c r="J785" s="20">
        <v>0.27800000000000002</v>
      </c>
    </row>
    <row r="786" spans="1:10" x14ac:dyDescent="0.25">
      <c r="A786">
        <v>17031710600</v>
      </c>
      <c r="B786" s="22">
        <v>1803</v>
      </c>
      <c r="C786" s="19">
        <v>0.439</v>
      </c>
      <c r="D786" s="22">
        <v>791.51700000000005</v>
      </c>
      <c r="E786" s="20">
        <v>0.27100000000000002</v>
      </c>
      <c r="F786" s="20">
        <v>0.33400000000000002</v>
      </c>
      <c r="G786" s="26">
        <v>22500</v>
      </c>
      <c r="H786" s="20">
        <v>1</v>
      </c>
      <c r="I786" s="20">
        <v>0</v>
      </c>
      <c r="J786" s="20">
        <v>0.311</v>
      </c>
    </row>
    <row r="787" spans="1:10" x14ac:dyDescent="0.25">
      <c r="A787">
        <v>17031710700</v>
      </c>
      <c r="B787" s="22">
        <v>2695</v>
      </c>
      <c r="C787" s="19">
        <v>0.42</v>
      </c>
      <c r="D787" s="22">
        <v>1131.8999999999999</v>
      </c>
      <c r="E787" s="20">
        <v>0.26600000000000001</v>
      </c>
      <c r="F787" s="20">
        <v>0.28100000000000003</v>
      </c>
      <c r="G787" s="26">
        <v>26221</v>
      </c>
      <c r="H787" s="20">
        <v>0.97099999999999997</v>
      </c>
      <c r="I787" s="20">
        <v>1.0999999999999999E-2</v>
      </c>
      <c r="J787" s="20">
        <v>0.314</v>
      </c>
    </row>
    <row r="788" spans="1:10" x14ac:dyDescent="0.25">
      <c r="A788">
        <v>17031710800</v>
      </c>
      <c r="B788" s="22">
        <v>4917</v>
      </c>
      <c r="C788" s="19">
        <v>0.30599999999999999</v>
      </c>
      <c r="D788" s="22">
        <v>1504.6019999999999</v>
      </c>
      <c r="E788" s="20">
        <v>0.13900000000000001</v>
      </c>
      <c r="F788" s="20">
        <v>7.8E-2</v>
      </c>
      <c r="G788" s="26">
        <v>42566</v>
      </c>
      <c r="H788" s="20">
        <v>0.99</v>
      </c>
      <c r="I788" s="20">
        <v>1.6E-2</v>
      </c>
      <c r="J788" s="20">
        <v>0.4</v>
      </c>
    </row>
    <row r="789" spans="1:10" x14ac:dyDescent="0.25">
      <c r="A789">
        <v>17031710900</v>
      </c>
      <c r="B789" s="22">
        <v>2491</v>
      </c>
      <c r="C789" s="19">
        <v>0.505</v>
      </c>
      <c r="D789" s="22">
        <v>1257.9549999999999</v>
      </c>
      <c r="E789" s="20">
        <v>0.36199999999999999</v>
      </c>
      <c r="F789" s="20">
        <v>0.52900000000000003</v>
      </c>
      <c r="G789" s="26">
        <v>20281</v>
      </c>
      <c r="H789" s="20">
        <v>0.997</v>
      </c>
      <c r="I789" s="20">
        <v>1.0999999999999999E-2</v>
      </c>
      <c r="J789" s="20">
        <v>0.439</v>
      </c>
    </row>
    <row r="790" spans="1:10" x14ac:dyDescent="0.25">
      <c r="A790">
        <v>17031711000</v>
      </c>
      <c r="B790" s="22">
        <v>3445</v>
      </c>
      <c r="C790" s="19">
        <v>0.439</v>
      </c>
      <c r="D790" s="22">
        <v>1512.355</v>
      </c>
      <c r="E790" s="20">
        <v>0.317</v>
      </c>
      <c r="F790" s="20">
        <v>0.31900000000000001</v>
      </c>
      <c r="G790" s="26">
        <v>29189</v>
      </c>
      <c r="H790" s="20">
        <v>0.99299999999999999</v>
      </c>
      <c r="I790" s="20">
        <v>5.0000000000000001E-3</v>
      </c>
      <c r="J790" s="20">
        <v>0.48</v>
      </c>
    </row>
    <row r="791" spans="1:10" x14ac:dyDescent="0.25">
      <c r="A791">
        <v>17031711100</v>
      </c>
      <c r="B791" s="22">
        <v>3136</v>
      </c>
      <c r="C791" s="19">
        <v>0.42699999999999999</v>
      </c>
      <c r="D791" s="22">
        <v>1339.0719999999999</v>
      </c>
      <c r="E791" s="20">
        <v>0.29299999999999998</v>
      </c>
      <c r="F791" s="20">
        <v>0.309</v>
      </c>
      <c r="G791" s="26">
        <v>36270</v>
      </c>
      <c r="H791" s="20">
        <v>0.997</v>
      </c>
      <c r="I791" s="20">
        <v>0</v>
      </c>
      <c r="J791" s="20">
        <v>0.443</v>
      </c>
    </row>
    <row r="792" spans="1:10" x14ac:dyDescent="0.25">
      <c r="A792">
        <v>17031711200</v>
      </c>
      <c r="B792" s="22">
        <v>4928</v>
      </c>
      <c r="C792" s="19">
        <v>0.35</v>
      </c>
      <c r="D792" s="22">
        <v>1724.8</v>
      </c>
      <c r="E792" s="20">
        <v>0.20699999999999999</v>
      </c>
      <c r="F792" s="20">
        <v>0.23200000000000001</v>
      </c>
      <c r="G792" s="26">
        <v>41438</v>
      </c>
      <c r="H792" s="20">
        <v>0.997</v>
      </c>
      <c r="I792" s="20">
        <v>0</v>
      </c>
      <c r="J792" s="20">
        <v>0.60299999999999998</v>
      </c>
    </row>
    <row r="793" spans="1:10" x14ac:dyDescent="0.25">
      <c r="A793">
        <v>17031711300</v>
      </c>
      <c r="B793" s="22">
        <v>1580</v>
      </c>
      <c r="C793" s="19">
        <v>0.42899999999999999</v>
      </c>
      <c r="D793" s="22">
        <v>677.81999999999994</v>
      </c>
      <c r="E793" s="20">
        <v>0.36</v>
      </c>
      <c r="F793" s="20">
        <v>0.28000000000000003</v>
      </c>
      <c r="G793" s="26">
        <v>47500</v>
      </c>
      <c r="H793" s="20">
        <v>0.98499999999999999</v>
      </c>
      <c r="I793" s="20">
        <v>2.7E-2</v>
      </c>
      <c r="J793" s="20">
        <v>0.621</v>
      </c>
    </row>
    <row r="794" spans="1:10" x14ac:dyDescent="0.25">
      <c r="A794">
        <v>17031711400</v>
      </c>
      <c r="B794" s="22">
        <v>2249</v>
      </c>
      <c r="C794" s="19">
        <v>0.45200000000000001</v>
      </c>
      <c r="D794" s="22">
        <v>1016.548</v>
      </c>
      <c r="E794" s="20">
        <v>0.34799999999999998</v>
      </c>
      <c r="F794" s="20">
        <v>0.437</v>
      </c>
      <c r="G794" s="26">
        <v>28952</v>
      </c>
      <c r="H794" s="20">
        <v>0.996</v>
      </c>
      <c r="I794" s="20">
        <v>3.5999999999999997E-2</v>
      </c>
      <c r="J794" s="20">
        <v>0.65800000000000003</v>
      </c>
    </row>
    <row r="795" spans="1:10" x14ac:dyDescent="0.25">
      <c r="A795">
        <v>17031711500</v>
      </c>
      <c r="B795" s="22">
        <v>2523</v>
      </c>
      <c r="C795" s="19">
        <v>0.38600000000000001</v>
      </c>
      <c r="D795" s="22">
        <v>973.87800000000004</v>
      </c>
      <c r="E795" s="20">
        <v>0.28299999999999997</v>
      </c>
      <c r="F795" s="20">
        <v>0.23200000000000001</v>
      </c>
      <c r="G795" s="26">
        <v>38071</v>
      </c>
      <c r="H795" s="20">
        <v>1</v>
      </c>
      <c r="I795" s="20">
        <v>1.7000000000000001E-2</v>
      </c>
      <c r="J795" s="20">
        <v>0.63</v>
      </c>
    </row>
    <row r="796" spans="1:10" x14ac:dyDescent="0.25">
      <c r="A796">
        <v>17031720100</v>
      </c>
      <c r="B796" s="22">
        <v>3685</v>
      </c>
      <c r="C796" s="19">
        <v>8.1000000000000003E-2</v>
      </c>
      <c r="D796" s="22">
        <v>298.48500000000001</v>
      </c>
      <c r="E796" s="20">
        <v>5.8000000000000003E-2</v>
      </c>
      <c r="F796" s="20">
        <v>1.0999999999999999E-2</v>
      </c>
      <c r="G796" s="26">
        <v>122917</v>
      </c>
      <c r="H796" s="20">
        <v>0.39300000000000002</v>
      </c>
      <c r="I796" s="20">
        <v>0.112</v>
      </c>
      <c r="J796" s="20">
        <v>0.91700000000000004</v>
      </c>
    </row>
    <row r="797" spans="1:10" x14ac:dyDescent="0.25">
      <c r="A797">
        <v>17031720200</v>
      </c>
      <c r="B797" s="22">
        <v>4344</v>
      </c>
      <c r="C797" s="19">
        <v>0.191</v>
      </c>
      <c r="D797" s="22">
        <v>829.70400000000006</v>
      </c>
      <c r="E797" s="20">
        <v>9.9000000000000005E-2</v>
      </c>
      <c r="F797" s="20">
        <v>8.5999999999999993E-2</v>
      </c>
      <c r="G797" s="26">
        <v>68906</v>
      </c>
      <c r="H797" s="20">
        <v>0.59299999999999997</v>
      </c>
      <c r="I797" s="20">
        <v>5.6000000000000001E-2</v>
      </c>
      <c r="J797" s="20">
        <v>0.69799999999999995</v>
      </c>
    </row>
    <row r="798" spans="1:10" x14ac:dyDescent="0.25">
      <c r="A798">
        <v>17031720300</v>
      </c>
      <c r="B798" s="22">
        <v>3672</v>
      </c>
      <c r="C798" s="19">
        <v>0.08</v>
      </c>
      <c r="D798" s="22">
        <v>293.76</v>
      </c>
      <c r="E798" s="20">
        <v>6.6000000000000003E-2</v>
      </c>
      <c r="F798" s="20">
        <v>2E-3</v>
      </c>
      <c r="G798" s="26">
        <v>115523</v>
      </c>
      <c r="H798" s="20">
        <v>0.33700000000000002</v>
      </c>
      <c r="I798" s="20">
        <v>6.0999999999999999E-2</v>
      </c>
      <c r="J798" s="20">
        <v>0.99399999999999999</v>
      </c>
    </row>
    <row r="799" spans="1:10" x14ac:dyDescent="0.25">
      <c r="A799">
        <v>17031720400</v>
      </c>
      <c r="B799" s="22">
        <v>1974</v>
      </c>
      <c r="C799" s="19">
        <v>6.3E-2</v>
      </c>
      <c r="D799" s="22">
        <v>124.36199999999999</v>
      </c>
      <c r="E799" s="20">
        <v>6.8000000000000005E-2</v>
      </c>
      <c r="F799" s="20">
        <v>1.7999999999999999E-2</v>
      </c>
      <c r="G799" s="26">
        <v>96034</v>
      </c>
      <c r="H799" s="20">
        <v>3.5999999999999997E-2</v>
      </c>
      <c r="I799" s="20">
        <v>5.2999999999999999E-2</v>
      </c>
      <c r="J799" s="20">
        <v>0.92</v>
      </c>
    </row>
    <row r="800" spans="1:10" x14ac:dyDescent="0.25">
      <c r="A800">
        <v>17031720500</v>
      </c>
      <c r="B800" s="22">
        <v>2189</v>
      </c>
      <c r="C800" s="19">
        <v>5.0999999999999997E-2</v>
      </c>
      <c r="D800" s="22">
        <v>111.639</v>
      </c>
      <c r="E800" s="20">
        <v>5.1999999999999998E-2</v>
      </c>
      <c r="F800" s="20">
        <v>2.3E-2</v>
      </c>
      <c r="G800" s="26">
        <v>99118</v>
      </c>
      <c r="H800" s="20">
        <v>3.1E-2</v>
      </c>
      <c r="I800" s="20">
        <v>5.7000000000000002E-2</v>
      </c>
      <c r="J800" s="20">
        <v>0.93600000000000005</v>
      </c>
    </row>
    <row r="801" spans="1:10" x14ac:dyDescent="0.25">
      <c r="A801">
        <v>17031720600</v>
      </c>
      <c r="B801" s="22">
        <v>1709</v>
      </c>
      <c r="C801" s="19">
        <v>7.8E-2</v>
      </c>
      <c r="D801" s="22">
        <v>133.30199999999999</v>
      </c>
      <c r="E801" s="20">
        <v>6.6000000000000003E-2</v>
      </c>
      <c r="F801" s="20">
        <v>0.04</v>
      </c>
      <c r="G801" s="26">
        <v>113261</v>
      </c>
      <c r="H801" s="20">
        <v>0.13</v>
      </c>
      <c r="I801" s="20">
        <v>1.2999999999999999E-2</v>
      </c>
      <c r="J801" s="20">
        <v>0.90500000000000003</v>
      </c>
    </row>
    <row r="802" spans="1:10" x14ac:dyDescent="0.25">
      <c r="A802">
        <v>17031720700</v>
      </c>
      <c r="B802" s="22">
        <v>3429</v>
      </c>
      <c r="C802" s="19">
        <v>0.214</v>
      </c>
      <c r="D802" s="22">
        <v>733.80600000000004</v>
      </c>
      <c r="E802" s="20">
        <v>9.1999999999999998E-2</v>
      </c>
      <c r="F802" s="20">
        <v>5.2999999999999999E-2</v>
      </c>
      <c r="G802" s="26">
        <v>64103</v>
      </c>
      <c r="H802" s="20">
        <v>0.66100000000000003</v>
      </c>
      <c r="I802" s="20">
        <v>1.2E-2</v>
      </c>
      <c r="J802" s="20">
        <v>0.54900000000000004</v>
      </c>
    </row>
    <row r="803" spans="1:10" x14ac:dyDescent="0.25">
      <c r="A803">
        <v>17031730100</v>
      </c>
      <c r="B803" s="22">
        <v>2548</v>
      </c>
      <c r="C803" s="19">
        <v>0.36199999999999999</v>
      </c>
      <c r="D803" s="22">
        <v>922.37599999999998</v>
      </c>
      <c r="E803" s="20">
        <v>0.27900000000000003</v>
      </c>
      <c r="F803" s="20">
        <v>0.20399999999999999</v>
      </c>
      <c r="G803" s="26">
        <v>41154</v>
      </c>
      <c r="H803" s="20">
        <v>0.996</v>
      </c>
      <c r="I803" s="20">
        <v>8.9999999999999993E-3</v>
      </c>
      <c r="J803" s="20">
        <v>0.78700000000000003</v>
      </c>
    </row>
    <row r="804" spans="1:10" x14ac:dyDescent="0.25">
      <c r="A804">
        <v>17031730201</v>
      </c>
      <c r="B804" s="22">
        <v>5824</v>
      </c>
      <c r="C804" s="19">
        <v>0.374</v>
      </c>
      <c r="D804" s="22">
        <v>2178.1759999999999</v>
      </c>
      <c r="E804" s="20">
        <v>0.214</v>
      </c>
      <c r="F804" s="20">
        <v>0.25900000000000001</v>
      </c>
      <c r="G804" s="26">
        <v>31323</v>
      </c>
      <c r="H804" s="20">
        <v>0.95</v>
      </c>
      <c r="I804" s="20">
        <v>2.1000000000000001E-2</v>
      </c>
      <c r="J804" s="20">
        <v>0.39900000000000002</v>
      </c>
    </row>
    <row r="805" spans="1:10" x14ac:dyDescent="0.25">
      <c r="A805">
        <v>17031730202</v>
      </c>
      <c r="B805" s="22">
        <v>3479</v>
      </c>
      <c r="C805" s="19">
        <v>0.35499999999999998</v>
      </c>
      <c r="D805" s="22">
        <v>1235.0449999999998</v>
      </c>
      <c r="E805" s="20">
        <v>0.29299999999999998</v>
      </c>
      <c r="F805" s="20">
        <v>0.218</v>
      </c>
      <c r="G805" s="26">
        <v>42610</v>
      </c>
      <c r="H805" s="20">
        <v>0.96399999999999997</v>
      </c>
      <c r="I805" s="20">
        <v>2.9000000000000001E-2</v>
      </c>
      <c r="J805" s="20">
        <v>0.871</v>
      </c>
    </row>
    <row r="806" spans="1:10" x14ac:dyDescent="0.25">
      <c r="A806">
        <v>17031730300</v>
      </c>
      <c r="B806" s="22">
        <v>983</v>
      </c>
      <c r="C806" s="19">
        <v>0.32900000000000001</v>
      </c>
      <c r="D806" s="22">
        <v>323.40700000000004</v>
      </c>
      <c r="E806" s="20">
        <v>0.183</v>
      </c>
      <c r="F806" s="20">
        <v>0.218</v>
      </c>
      <c r="G806" s="26">
        <v>41389</v>
      </c>
      <c r="H806" s="20">
        <v>0.996</v>
      </c>
      <c r="I806" s="20">
        <v>4.0000000000000001E-3</v>
      </c>
      <c r="J806" s="20">
        <v>0.64600000000000002</v>
      </c>
    </row>
    <row r="807" spans="1:10" x14ac:dyDescent="0.25">
      <c r="A807">
        <v>17031730400</v>
      </c>
      <c r="B807" s="22">
        <v>3801</v>
      </c>
      <c r="C807" s="19">
        <v>0.32500000000000001</v>
      </c>
      <c r="D807" s="22">
        <v>1235.325</v>
      </c>
      <c r="E807" s="20">
        <v>0.224</v>
      </c>
      <c r="F807" s="20">
        <v>0.14000000000000001</v>
      </c>
      <c r="G807" s="26">
        <v>51442</v>
      </c>
      <c r="H807" s="20">
        <v>0.98199999999999998</v>
      </c>
      <c r="I807" s="20">
        <v>1.4E-2</v>
      </c>
      <c r="J807" s="20">
        <v>0.70799999999999996</v>
      </c>
    </row>
    <row r="808" spans="1:10" x14ac:dyDescent="0.25">
      <c r="A808">
        <v>17031730500</v>
      </c>
      <c r="B808" s="22">
        <v>4323</v>
      </c>
      <c r="C808" s="19">
        <v>0.28999999999999998</v>
      </c>
      <c r="D808" s="22">
        <v>1253.6699999999998</v>
      </c>
      <c r="E808" s="20">
        <v>0.186</v>
      </c>
      <c r="F808" s="20">
        <v>8.8999999999999996E-2</v>
      </c>
      <c r="G808" s="26">
        <v>48815</v>
      </c>
      <c r="H808" s="20">
        <v>0.96799999999999997</v>
      </c>
      <c r="I808" s="20">
        <v>8.9999999999999993E-3</v>
      </c>
      <c r="J808" s="20">
        <v>0.76100000000000001</v>
      </c>
    </row>
    <row r="809" spans="1:10" x14ac:dyDescent="0.25">
      <c r="A809">
        <v>17031730600</v>
      </c>
      <c r="B809" s="22">
        <v>3218</v>
      </c>
      <c r="C809" s="19">
        <v>0.30599999999999999</v>
      </c>
      <c r="D809" s="22">
        <v>984.70799999999997</v>
      </c>
      <c r="E809" s="20">
        <v>0.19600000000000001</v>
      </c>
      <c r="F809" s="20">
        <v>0.114</v>
      </c>
      <c r="G809" s="26">
        <v>43244</v>
      </c>
      <c r="H809" s="20">
        <v>1</v>
      </c>
      <c r="I809" s="20">
        <v>0</v>
      </c>
      <c r="J809" s="20">
        <v>0.76500000000000001</v>
      </c>
    </row>
    <row r="810" spans="1:10" x14ac:dyDescent="0.25">
      <c r="A810">
        <v>17031730700</v>
      </c>
      <c r="B810" s="22">
        <v>2259</v>
      </c>
      <c r="C810" s="19">
        <v>0.38500000000000001</v>
      </c>
      <c r="D810" s="22">
        <v>869.71500000000003</v>
      </c>
      <c r="E810" s="20">
        <v>0.309</v>
      </c>
      <c r="F810" s="20">
        <v>0.24</v>
      </c>
      <c r="G810" s="26">
        <v>42628</v>
      </c>
      <c r="H810" s="20">
        <v>0.98599999999999999</v>
      </c>
      <c r="I810" s="20">
        <v>8.0000000000000002E-3</v>
      </c>
      <c r="J810" s="20">
        <v>0.76</v>
      </c>
    </row>
    <row r="811" spans="1:10" x14ac:dyDescent="0.25">
      <c r="A811">
        <v>17031740100</v>
      </c>
      <c r="B811" s="22">
        <v>2805</v>
      </c>
      <c r="C811" s="19">
        <v>6.4000000000000001E-2</v>
      </c>
      <c r="D811" s="22">
        <v>179.52</v>
      </c>
      <c r="E811" s="20">
        <v>6.0999999999999999E-2</v>
      </c>
      <c r="F811" s="20">
        <v>4.1000000000000002E-2</v>
      </c>
      <c r="G811" s="26">
        <v>87074</v>
      </c>
      <c r="H811" s="20">
        <v>0</v>
      </c>
      <c r="I811" s="20">
        <v>4.7E-2</v>
      </c>
      <c r="J811" s="20">
        <v>0.90500000000000003</v>
      </c>
    </row>
    <row r="812" spans="1:10" x14ac:dyDescent="0.25">
      <c r="A812">
        <v>17031740200</v>
      </c>
      <c r="B812" s="22">
        <v>6307</v>
      </c>
      <c r="C812" s="19">
        <v>7.3999999999999996E-2</v>
      </c>
      <c r="D812" s="22">
        <v>466.71799999999996</v>
      </c>
      <c r="E812" s="20">
        <v>8.8999999999999996E-2</v>
      </c>
      <c r="F812" s="20">
        <v>4.4999999999999998E-2</v>
      </c>
      <c r="G812" s="26">
        <v>97988</v>
      </c>
      <c r="H812" s="20">
        <v>3.2000000000000001E-2</v>
      </c>
      <c r="I812" s="20">
        <v>0.05</v>
      </c>
      <c r="J812" s="20">
        <v>0.95099999999999996</v>
      </c>
    </row>
    <row r="813" spans="1:10" x14ac:dyDescent="0.25">
      <c r="A813">
        <v>17031740300</v>
      </c>
      <c r="B813" s="22">
        <v>4436</v>
      </c>
      <c r="C813" s="19">
        <v>6.0999999999999999E-2</v>
      </c>
      <c r="D813" s="22">
        <v>270.596</v>
      </c>
      <c r="E813" s="20">
        <v>7.1999999999999995E-2</v>
      </c>
      <c r="F813" s="20">
        <v>8.9999999999999993E-3</v>
      </c>
      <c r="G813" s="26">
        <v>86406</v>
      </c>
      <c r="H813" s="20">
        <v>0.02</v>
      </c>
      <c r="I813" s="20">
        <v>8.5000000000000006E-2</v>
      </c>
      <c r="J813" s="20">
        <v>0.90700000000000003</v>
      </c>
    </row>
    <row r="814" spans="1:10" x14ac:dyDescent="0.25">
      <c r="A814">
        <v>17031740400</v>
      </c>
      <c r="B814" s="22">
        <v>4809</v>
      </c>
      <c r="C814" s="19">
        <v>0.126</v>
      </c>
      <c r="D814" s="22">
        <v>605.93399999999997</v>
      </c>
      <c r="E814" s="20">
        <v>0.108</v>
      </c>
      <c r="F814" s="20">
        <v>5.7000000000000002E-2</v>
      </c>
      <c r="G814" s="26">
        <v>82673</v>
      </c>
      <c r="H814" s="20">
        <v>0.127</v>
      </c>
      <c r="I814" s="20">
        <v>4.3999999999999997E-2</v>
      </c>
      <c r="J814" s="20">
        <v>0.747</v>
      </c>
    </row>
    <row r="815" spans="1:10" x14ac:dyDescent="0.25">
      <c r="A815">
        <v>17031750100</v>
      </c>
      <c r="B815" s="22">
        <v>4411</v>
      </c>
      <c r="C815" s="19">
        <v>0.36299999999999999</v>
      </c>
      <c r="D815" s="22">
        <v>1601.193</v>
      </c>
      <c r="E815" s="20">
        <v>0.247</v>
      </c>
      <c r="F815" s="20">
        <v>0.27300000000000002</v>
      </c>
      <c r="G815" s="26">
        <v>47782</v>
      </c>
      <c r="H815" s="20">
        <v>0.98199999999999998</v>
      </c>
      <c r="I815" s="20">
        <v>3.0000000000000001E-3</v>
      </c>
      <c r="J815" s="20">
        <v>0.69799999999999995</v>
      </c>
    </row>
    <row r="816" spans="1:10" x14ac:dyDescent="0.25">
      <c r="A816">
        <v>17031750200</v>
      </c>
      <c r="B816" s="22">
        <v>2875</v>
      </c>
      <c r="C816" s="19">
        <v>0.17399999999999999</v>
      </c>
      <c r="D816" s="22">
        <v>500.24999999999994</v>
      </c>
      <c r="E816" s="20">
        <v>8.4000000000000005E-2</v>
      </c>
      <c r="F816" s="20">
        <v>7.0999999999999994E-2</v>
      </c>
      <c r="G816" s="26">
        <v>65972</v>
      </c>
      <c r="H816" s="20">
        <v>0.55200000000000005</v>
      </c>
      <c r="I816" s="20">
        <v>3.0000000000000001E-3</v>
      </c>
      <c r="J816" s="20">
        <v>0.79900000000000004</v>
      </c>
    </row>
    <row r="817" spans="1:10" x14ac:dyDescent="0.25">
      <c r="A817">
        <v>17031750300</v>
      </c>
      <c r="B817" s="22">
        <v>2657</v>
      </c>
      <c r="C817" s="19">
        <v>8.1000000000000003E-2</v>
      </c>
      <c r="D817" s="22">
        <v>215.21700000000001</v>
      </c>
      <c r="E817" s="20">
        <v>7.0000000000000007E-2</v>
      </c>
      <c r="F817" s="20">
        <v>2.7E-2</v>
      </c>
      <c r="G817" s="26">
        <v>82845</v>
      </c>
      <c r="H817" s="20">
        <v>7.9000000000000001E-2</v>
      </c>
      <c r="I817" s="20">
        <v>9.1999999999999998E-2</v>
      </c>
      <c r="J817" s="20">
        <v>0.81</v>
      </c>
    </row>
    <row r="818" spans="1:10" x14ac:dyDescent="0.25">
      <c r="A818">
        <v>17031750400</v>
      </c>
      <c r="B818" s="22">
        <v>3187</v>
      </c>
      <c r="C818" s="19">
        <v>0.14399999999999999</v>
      </c>
      <c r="D818" s="22">
        <v>458.92799999999994</v>
      </c>
      <c r="E818" s="20">
        <v>0.106</v>
      </c>
      <c r="F818" s="20">
        <v>3.6999999999999998E-2</v>
      </c>
      <c r="G818" s="26">
        <v>84375</v>
      </c>
      <c r="H818" s="20">
        <v>0.34200000000000003</v>
      </c>
      <c r="I818" s="20">
        <v>2.4E-2</v>
      </c>
      <c r="J818" s="20">
        <v>0.80700000000000005</v>
      </c>
    </row>
    <row r="819" spans="1:10" x14ac:dyDescent="0.25">
      <c r="A819">
        <v>17031750500</v>
      </c>
      <c r="B819" s="22">
        <v>6369</v>
      </c>
      <c r="C819" s="19">
        <v>0.253</v>
      </c>
      <c r="D819" s="22">
        <v>1611.357</v>
      </c>
      <c r="E819" s="20">
        <v>0.104</v>
      </c>
      <c r="F819" s="20">
        <v>0.251</v>
      </c>
      <c r="G819" s="26">
        <v>52679</v>
      </c>
      <c r="H819" s="20">
        <v>0.77100000000000002</v>
      </c>
      <c r="I819" s="20">
        <v>4.1000000000000002E-2</v>
      </c>
      <c r="J819" s="20">
        <v>0.67500000000000004</v>
      </c>
    </row>
    <row r="820" spans="1:10" x14ac:dyDescent="0.25">
      <c r="A820">
        <v>17031750600</v>
      </c>
      <c r="B820" s="22">
        <v>3705</v>
      </c>
      <c r="C820" s="19">
        <v>0.39300000000000002</v>
      </c>
      <c r="D820" s="22">
        <v>1456.0650000000001</v>
      </c>
      <c r="E820" s="20">
        <v>0.28299999999999997</v>
      </c>
      <c r="F820" s="20">
        <v>0.35899999999999999</v>
      </c>
      <c r="G820" s="26">
        <v>44304</v>
      </c>
      <c r="H820" s="20">
        <v>0.96299999999999997</v>
      </c>
      <c r="I820" s="20">
        <v>6.0000000000000001E-3</v>
      </c>
      <c r="J820" s="20">
        <v>0.72</v>
      </c>
    </row>
    <row r="821" spans="1:10" x14ac:dyDescent="0.25">
      <c r="A821">
        <v>17031760801</v>
      </c>
      <c r="B821" s="22">
        <v>4399</v>
      </c>
      <c r="C821" s="19">
        <v>0.19800000000000001</v>
      </c>
      <c r="D821" s="22">
        <v>871.00200000000007</v>
      </c>
      <c r="E821" s="20">
        <v>8.7999999999999995E-2</v>
      </c>
      <c r="F821" s="20">
        <v>0.22700000000000001</v>
      </c>
      <c r="G821" s="26">
        <v>43638</v>
      </c>
      <c r="H821" s="20">
        <v>2.7E-2</v>
      </c>
      <c r="I821" s="20">
        <v>4.3999999999999997E-2</v>
      </c>
      <c r="J821" s="20">
        <v>0.251</v>
      </c>
    </row>
    <row r="822" spans="1:10" x14ac:dyDescent="0.25">
      <c r="A822">
        <v>17031760802</v>
      </c>
      <c r="B822" s="22">
        <v>2401</v>
      </c>
      <c r="C822" s="19">
        <v>0.121</v>
      </c>
      <c r="D822" s="22">
        <v>290.52100000000002</v>
      </c>
      <c r="E822" s="20">
        <v>9.7000000000000003E-2</v>
      </c>
      <c r="F822" s="20">
        <v>0.13400000000000001</v>
      </c>
      <c r="G822" s="26">
        <v>46434</v>
      </c>
      <c r="H822" s="20">
        <v>7.0000000000000001E-3</v>
      </c>
      <c r="I822" s="20">
        <v>0.106</v>
      </c>
      <c r="J822" s="20">
        <v>0.75800000000000001</v>
      </c>
    </row>
    <row r="823" spans="1:10" x14ac:dyDescent="0.25">
      <c r="A823">
        <v>17031760803</v>
      </c>
      <c r="B823" s="22">
        <v>7343</v>
      </c>
      <c r="C823" s="19">
        <v>0.161</v>
      </c>
      <c r="D823" s="22">
        <v>1182.223</v>
      </c>
      <c r="E823" s="20">
        <v>8.7999999999999995E-2</v>
      </c>
      <c r="F823" s="20">
        <v>0.25600000000000001</v>
      </c>
      <c r="G823" s="26">
        <v>41132</v>
      </c>
      <c r="H823" s="20">
        <v>1.0999999999999999E-2</v>
      </c>
      <c r="I823" s="20">
        <v>0.16700000000000001</v>
      </c>
      <c r="J823" s="20">
        <v>0.46200000000000002</v>
      </c>
    </row>
    <row r="824" spans="1:10" x14ac:dyDescent="0.25">
      <c r="A824">
        <v>17031770201</v>
      </c>
      <c r="B824" s="22">
        <v>5640</v>
      </c>
      <c r="C824" s="19">
        <v>0.121</v>
      </c>
      <c r="D824" s="22">
        <v>682.43999999999994</v>
      </c>
      <c r="E824" s="20">
        <v>0.08</v>
      </c>
      <c r="F824" s="20">
        <v>7.2999999999999995E-2</v>
      </c>
      <c r="G824" s="26">
        <v>56667</v>
      </c>
      <c r="H824" s="20">
        <v>1.7000000000000001E-2</v>
      </c>
      <c r="I824" s="20">
        <v>0.12</v>
      </c>
      <c r="J824" s="20">
        <v>0.53</v>
      </c>
    </row>
    <row r="825" spans="1:10" x14ac:dyDescent="0.25">
      <c r="A825">
        <v>17031770202</v>
      </c>
      <c r="B825" s="22">
        <v>4936</v>
      </c>
      <c r="C825" s="19">
        <v>0.08</v>
      </c>
      <c r="D825" s="22">
        <v>394.88</v>
      </c>
      <c r="E825" s="20">
        <v>6.4000000000000001E-2</v>
      </c>
      <c r="F825" s="20">
        <v>7.0000000000000007E-2</v>
      </c>
      <c r="G825" s="26">
        <v>51300</v>
      </c>
      <c r="H825" s="20">
        <v>1.0999999999999999E-2</v>
      </c>
      <c r="I825" s="20">
        <v>0.1</v>
      </c>
      <c r="J825" s="20">
        <v>0.86899999999999999</v>
      </c>
    </row>
    <row r="826" spans="1:10" x14ac:dyDescent="0.25">
      <c r="A826">
        <v>17031770300</v>
      </c>
      <c r="B826" s="22">
        <v>7282</v>
      </c>
      <c r="C826" s="19">
        <v>9.8000000000000004E-2</v>
      </c>
      <c r="D826" s="22">
        <v>713.63600000000008</v>
      </c>
      <c r="E826" s="20">
        <v>7.6999999999999999E-2</v>
      </c>
      <c r="F826" s="20">
        <v>5.7000000000000002E-2</v>
      </c>
      <c r="G826" s="26">
        <v>64314</v>
      </c>
      <c r="H826" s="20">
        <v>0</v>
      </c>
      <c r="I826" s="20">
        <v>9.9000000000000005E-2</v>
      </c>
      <c r="J826" s="20">
        <v>0.68899999999999995</v>
      </c>
    </row>
    <row r="827" spans="1:10" x14ac:dyDescent="0.25">
      <c r="A827">
        <v>17031770400</v>
      </c>
      <c r="B827" s="22">
        <v>4716</v>
      </c>
      <c r="C827" s="19">
        <v>0.11</v>
      </c>
      <c r="D827" s="22">
        <v>518.76</v>
      </c>
      <c r="E827" s="20">
        <v>8.2000000000000003E-2</v>
      </c>
      <c r="F827" s="20">
        <v>0.115</v>
      </c>
      <c r="G827" s="26">
        <v>55883</v>
      </c>
      <c r="H827" s="20">
        <v>2.1999999999999999E-2</v>
      </c>
      <c r="I827" s="20">
        <v>0.20599999999999999</v>
      </c>
      <c r="J827" s="20">
        <v>0.59899999999999998</v>
      </c>
    </row>
    <row r="828" spans="1:10" x14ac:dyDescent="0.25">
      <c r="A828">
        <v>17031770500</v>
      </c>
      <c r="B828" s="22">
        <v>4073</v>
      </c>
      <c r="C828" s="19">
        <v>1.7000000000000001E-2</v>
      </c>
      <c r="D828" s="22">
        <v>69.241</v>
      </c>
      <c r="E828" s="20">
        <v>0.05</v>
      </c>
      <c r="F828" s="20">
        <v>0.26500000000000001</v>
      </c>
      <c r="G828" s="26">
        <v>44618</v>
      </c>
      <c r="H828" s="20">
        <v>1.4999999999999999E-2</v>
      </c>
      <c r="I828" s="20">
        <v>0.86</v>
      </c>
      <c r="J828" s="20">
        <v>0.63700000000000001</v>
      </c>
    </row>
    <row r="829" spans="1:10" x14ac:dyDescent="0.25">
      <c r="A829">
        <v>17031770601</v>
      </c>
      <c r="B829" s="22">
        <v>3163</v>
      </c>
      <c r="C829" s="19">
        <v>6.0999999999999999E-2</v>
      </c>
      <c r="D829" s="22">
        <v>192.94299999999998</v>
      </c>
      <c r="E829" s="20">
        <v>7.3999999999999996E-2</v>
      </c>
      <c r="F829" s="20">
        <v>0.111</v>
      </c>
      <c r="G829" s="26">
        <v>65273</v>
      </c>
      <c r="H829" s="20">
        <v>0.01</v>
      </c>
      <c r="I829" s="20">
        <v>0.193</v>
      </c>
      <c r="J829" s="20">
        <v>0.98699999999999999</v>
      </c>
    </row>
    <row r="830" spans="1:10" x14ac:dyDescent="0.25">
      <c r="A830">
        <v>17031770602</v>
      </c>
      <c r="B830" s="22">
        <v>4733</v>
      </c>
      <c r="C830" s="19">
        <v>9.4E-2</v>
      </c>
      <c r="D830" s="22">
        <v>444.90199999999999</v>
      </c>
      <c r="E830" s="20">
        <v>8.6999999999999994E-2</v>
      </c>
      <c r="F830" s="20">
        <v>0.20899999999999999</v>
      </c>
      <c r="G830" s="26">
        <v>57545</v>
      </c>
      <c r="H830" s="20">
        <v>1.7000000000000001E-2</v>
      </c>
      <c r="I830" s="20">
        <v>0.44700000000000001</v>
      </c>
      <c r="J830" s="20">
        <v>0.55900000000000005</v>
      </c>
    </row>
    <row r="831" spans="1:10" x14ac:dyDescent="0.25">
      <c r="A831">
        <v>17031770700</v>
      </c>
      <c r="B831" s="22">
        <v>2590</v>
      </c>
      <c r="C831" s="19">
        <v>0.156</v>
      </c>
      <c r="D831" s="22">
        <v>404.04</v>
      </c>
      <c r="E831" s="20">
        <v>9.4E-2</v>
      </c>
      <c r="F831" s="20">
        <v>0.115</v>
      </c>
      <c r="G831" s="26">
        <v>47589</v>
      </c>
      <c r="H831" s="20">
        <v>3.1E-2</v>
      </c>
      <c r="I831" s="20">
        <v>0.11600000000000001</v>
      </c>
      <c r="J831" s="20">
        <v>0.38700000000000001</v>
      </c>
    </row>
    <row r="832" spans="1:10" x14ac:dyDescent="0.25">
      <c r="A832">
        <v>17031770800</v>
      </c>
      <c r="B832" s="22">
        <v>5860</v>
      </c>
      <c r="C832" s="19">
        <v>9.9000000000000005E-2</v>
      </c>
      <c r="D832" s="22">
        <v>580.14</v>
      </c>
      <c r="E832" s="20">
        <v>0.106</v>
      </c>
      <c r="F832" s="20">
        <v>6.3E-2</v>
      </c>
      <c r="G832" s="26">
        <v>49625</v>
      </c>
      <c r="H832" s="20">
        <v>2.5999999999999999E-2</v>
      </c>
      <c r="I832" s="20">
        <v>0.22900000000000001</v>
      </c>
      <c r="J832" s="20">
        <v>0.72599999999999998</v>
      </c>
    </row>
    <row r="833" spans="1:10" x14ac:dyDescent="0.25">
      <c r="A833">
        <v>17031770901</v>
      </c>
      <c r="B833" s="22">
        <v>5237</v>
      </c>
      <c r="C833" s="19">
        <v>8.1000000000000003E-2</v>
      </c>
      <c r="D833" s="22">
        <v>424.197</v>
      </c>
      <c r="E833" s="20">
        <v>0.06</v>
      </c>
      <c r="F833" s="20">
        <v>7.9000000000000001E-2</v>
      </c>
      <c r="G833" s="26">
        <v>55032</v>
      </c>
      <c r="H833" s="20">
        <v>2E-3</v>
      </c>
      <c r="I833" s="20">
        <v>7.6999999999999999E-2</v>
      </c>
      <c r="J833" s="20">
        <v>0.871</v>
      </c>
    </row>
    <row r="834" spans="1:10" x14ac:dyDescent="0.25">
      <c r="A834">
        <v>17031770902</v>
      </c>
      <c r="B834" s="22">
        <v>3363</v>
      </c>
      <c r="C834" s="19">
        <v>9.8000000000000004E-2</v>
      </c>
      <c r="D834" s="22">
        <v>329.57400000000001</v>
      </c>
      <c r="E834" s="20">
        <v>5.3999999999999999E-2</v>
      </c>
      <c r="F834" s="20">
        <v>7.0999999999999994E-2</v>
      </c>
      <c r="G834" s="26">
        <v>54804</v>
      </c>
      <c r="H834" s="20">
        <v>7.0000000000000001E-3</v>
      </c>
      <c r="I834" s="20">
        <v>3.6999999999999998E-2</v>
      </c>
      <c r="J834" s="20">
        <v>0.72599999999999998</v>
      </c>
    </row>
    <row r="835" spans="1:10" x14ac:dyDescent="0.25">
      <c r="A835">
        <v>17031800100</v>
      </c>
      <c r="B835" s="22">
        <v>2593</v>
      </c>
      <c r="C835" s="19">
        <v>3.0000000000000001E-3</v>
      </c>
      <c r="D835" s="22">
        <v>7.7789999999999999</v>
      </c>
      <c r="E835" s="20">
        <v>5.6000000000000001E-2</v>
      </c>
      <c r="F835" s="20">
        <v>2.4E-2</v>
      </c>
      <c r="G835" s="26">
        <v>250000</v>
      </c>
      <c r="H835" s="20">
        <v>0</v>
      </c>
      <c r="I835" s="20">
        <v>1.2E-2</v>
      </c>
      <c r="J835" s="20">
        <v>0.94699999999999995</v>
      </c>
    </row>
    <row r="836" spans="1:10" x14ac:dyDescent="0.25">
      <c r="A836">
        <v>17031800200</v>
      </c>
      <c r="B836" s="22">
        <v>6231</v>
      </c>
      <c r="C836" s="19">
        <v>2.1000000000000001E-2</v>
      </c>
      <c r="D836" s="22">
        <v>130.851</v>
      </c>
      <c r="E836" s="20">
        <v>2.7E-2</v>
      </c>
      <c r="F836" s="20">
        <v>3.5000000000000003E-2</v>
      </c>
      <c r="G836" s="26">
        <v>159167</v>
      </c>
      <c r="H836" s="20">
        <v>1.9E-2</v>
      </c>
      <c r="I836" s="20">
        <v>3.5000000000000003E-2</v>
      </c>
      <c r="J836" s="20">
        <v>0.93400000000000005</v>
      </c>
    </row>
    <row r="837" spans="1:10" x14ac:dyDescent="0.25">
      <c r="A837">
        <v>17031800300</v>
      </c>
      <c r="B837" s="22">
        <v>3310</v>
      </c>
      <c r="C837" s="19">
        <v>0.02</v>
      </c>
      <c r="D837" s="22">
        <v>66.2</v>
      </c>
      <c r="E837" s="20">
        <v>0.03</v>
      </c>
      <c r="F837" s="20">
        <v>4.0000000000000001E-3</v>
      </c>
      <c r="G837" s="26">
        <v>157679</v>
      </c>
      <c r="H837" s="20">
        <v>8.0000000000000002E-3</v>
      </c>
      <c r="I837" s="20">
        <v>4.4999999999999998E-2</v>
      </c>
      <c r="J837" s="20">
        <v>0.88800000000000001</v>
      </c>
    </row>
    <row r="838" spans="1:10" x14ac:dyDescent="0.25">
      <c r="A838">
        <v>17031800400</v>
      </c>
      <c r="B838" s="22">
        <v>3716</v>
      </c>
      <c r="C838" s="19">
        <v>2.5999999999999999E-2</v>
      </c>
      <c r="D838" s="22">
        <v>96.616</v>
      </c>
      <c r="E838" s="20">
        <v>7.5999999999999998E-2</v>
      </c>
      <c r="F838" s="20">
        <v>1.7000000000000001E-2</v>
      </c>
      <c r="G838" s="26">
        <v>218542</v>
      </c>
      <c r="H838" s="20">
        <v>1E-3</v>
      </c>
      <c r="I838" s="20">
        <v>1.4999999999999999E-2</v>
      </c>
      <c r="J838" s="20">
        <v>0.92</v>
      </c>
    </row>
    <row r="839" spans="1:10" x14ac:dyDescent="0.25">
      <c r="A839">
        <v>17031800500</v>
      </c>
      <c r="B839" s="22">
        <v>5266</v>
      </c>
      <c r="C839" s="19">
        <v>1.2E-2</v>
      </c>
      <c r="D839" s="22">
        <v>63.192</v>
      </c>
      <c r="E839" s="20">
        <v>0.04</v>
      </c>
      <c r="F839" s="20">
        <v>3.2000000000000001E-2</v>
      </c>
      <c r="G839" s="26">
        <v>211467</v>
      </c>
      <c r="H839" s="20">
        <v>8.9999999999999993E-3</v>
      </c>
      <c r="I839" s="20">
        <v>2.3E-2</v>
      </c>
      <c r="J839" s="20">
        <v>0.91200000000000003</v>
      </c>
    </row>
    <row r="840" spans="1:10" x14ac:dyDescent="0.25">
      <c r="A840">
        <v>17031800600</v>
      </c>
      <c r="B840" s="22">
        <v>2598</v>
      </c>
      <c r="C840" s="19">
        <v>1.6E-2</v>
      </c>
      <c r="D840" s="22">
        <v>41.567999999999998</v>
      </c>
      <c r="E840" s="20">
        <v>3.6999999999999998E-2</v>
      </c>
      <c r="F840" s="20">
        <v>1.7000000000000001E-2</v>
      </c>
      <c r="G840" s="26">
        <v>192083</v>
      </c>
      <c r="H840" s="20">
        <v>0.01</v>
      </c>
      <c r="I840" s="20">
        <v>0.02</v>
      </c>
      <c r="J840" s="20">
        <v>0.90700000000000003</v>
      </c>
    </row>
    <row r="841" spans="1:10" x14ac:dyDescent="0.25">
      <c r="A841">
        <v>17031800700</v>
      </c>
      <c r="B841" s="22">
        <v>5050</v>
      </c>
      <c r="C841" s="19">
        <v>1.7999999999999999E-2</v>
      </c>
      <c r="D841" s="22">
        <v>90.899999999999991</v>
      </c>
      <c r="E841" s="20">
        <v>4.2000000000000003E-2</v>
      </c>
      <c r="F841" s="20">
        <v>1.4999999999999999E-2</v>
      </c>
      <c r="G841" s="26">
        <v>166875</v>
      </c>
      <c r="H841" s="20">
        <v>0</v>
      </c>
      <c r="I841" s="20">
        <v>5.8999999999999997E-2</v>
      </c>
      <c r="J841" s="20">
        <v>0.92800000000000005</v>
      </c>
    </row>
    <row r="842" spans="1:10" x14ac:dyDescent="0.25">
      <c r="A842">
        <v>17031800800</v>
      </c>
      <c r="B842" s="22">
        <v>2157</v>
      </c>
      <c r="C842" s="19">
        <v>5.7000000000000002E-2</v>
      </c>
      <c r="D842" s="22">
        <v>122.949</v>
      </c>
      <c r="E842" s="20">
        <v>0.03</v>
      </c>
      <c r="F842" s="20">
        <v>4.3999999999999997E-2</v>
      </c>
      <c r="G842" s="26">
        <v>85375</v>
      </c>
      <c r="H842" s="20">
        <v>0</v>
      </c>
      <c r="I842" s="20">
        <v>2.3E-2</v>
      </c>
      <c r="J842" s="20">
        <v>0.86</v>
      </c>
    </row>
    <row r="843" spans="1:10" x14ac:dyDescent="0.25">
      <c r="A843">
        <v>17031800900</v>
      </c>
      <c r="B843" s="22">
        <v>4583</v>
      </c>
      <c r="C843" s="19">
        <v>5.1999999999999998E-2</v>
      </c>
      <c r="D843" s="22">
        <v>238.316</v>
      </c>
      <c r="E843" s="20">
        <v>5.7000000000000002E-2</v>
      </c>
      <c r="F843" s="20">
        <v>4.2000000000000003E-2</v>
      </c>
      <c r="G843" s="26">
        <v>111094</v>
      </c>
      <c r="H843" s="20">
        <v>2.5999999999999999E-2</v>
      </c>
      <c r="I843" s="20">
        <v>0.10100000000000001</v>
      </c>
      <c r="J843" s="20">
        <v>0.87</v>
      </c>
    </row>
    <row r="844" spans="1:10" x14ac:dyDescent="0.25">
      <c r="A844">
        <v>17031801000</v>
      </c>
      <c r="B844" s="22">
        <v>4805</v>
      </c>
      <c r="C844" s="19">
        <v>6.9000000000000006E-2</v>
      </c>
      <c r="D844" s="22">
        <v>331.54500000000002</v>
      </c>
      <c r="E844" s="20">
        <v>3.7999999999999999E-2</v>
      </c>
      <c r="F844" s="20">
        <v>5.2999999999999999E-2</v>
      </c>
      <c r="G844" s="26">
        <v>99919</v>
      </c>
      <c r="H844" s="20">
        <v>1.0999999999999999E-2</v>
      </c>
      <c r="I844" s="20">
        <v>1.7000000000000001E-2</v>
      </c>
      <c r="J844" s="20">
        <v>0.78200000000000003</v>
      </c>
    </row>
    <row r="845" spans="1:10" x14ac:dyDescent="0.25">
      <c r="A845">
        <v>17031801100</v>
      </c>
      <c r="B845" s="22">
        <v>4622</v>
      </c>
      <c r="C845" s="19">
        <v>3.2000000000000001E-2</v>
      </c>
      <c r="D845" s="22">
        <v>147.904</v>
      </c>
      <c r="E845" s="20">
        <v>3.2000000000000001E-2</v>
      </c>
      <c r="F845" s="20">
        <v>6.0000000000000001E-3</v>
      </c>
      <c r="G845" s="26">
        <v>134934</v>
      </c>
      <c r="H845" s="20">
        <v>8.0000000000000002E-3</v>
      </c>
      <c r="I845" s="20">
        <v>3.3000000000000002E-2</v>
      </c>
      <c r="J845" s="20">
        <v>0.88</v>
      </c>
    </row>
    <row r="846" spans="1:10" x14ac:dyDescent="0.25">
      <c r="A846">
        <v>17031801200</v>
      </c>
      <c r="B846" s="22">
        <v>3454</v>
      </c>
      <c r="C846" s="19">
        <v>3.2000000000000001E-2</v>
      </c>
      <c r="D846" s="22">
        <v>110.52800000000001</v>
      </c>
      <c r="E846" s="20">
        <v>6.5000000000000002E-2</v>
      </c>
      <c r="F846" s="20">
        <v>3.6999999999999998E-2</v>
      </c>
      <c r="G846" s="26">
        <v>176406</v>
      </c>
      <c r="H846" s="20">
        <v>7.0000000000000001E-3</v>
      </c>
      <c r="I846" s="20">
        <v>3.9E-2</v>
      </c>
      <c r="J846" s="20">
        <v>0.94499999999999995</v>
      </c>
    </row>
    <row r="847" spans="1:10" x14ac:dyDescent="0.25">
      <c r="A847">
        <v>17031801300</v>
      </c>
      <c r="B847" s="22">
        <v>4605</v>
      </c>
      <c r="C847" s="19">
        <v>5.5E-2</v>
      </c>
      <c r="D847" s="22">
        <v>253.27500000000001</v>
      </c>
      <c r="E847" s="20">
        <v>3.1E-2</v>
      </c>
      <c r="F847" s="20">
        <v>3.3000000000000002E-2</v>
      </c>
      <c r="G847" s="26">
        <v>124792</v>
      </c>
      <c r="H847" s="20">
        <v>0.02</v>
      </c>
      <c r="I847" s="20">
        <v>2.8000000000000001E-2</v>
      </c>
      <c r="J847" s="20">
        <v>0.752</v>
      </c>
    </row>
    <row r="848" spans="1:10" x14ac:dyDescent="0.25">
      <c r="A848">
        <v>17031801400</v>
      </c>
      <c r="B848" s="22">
        <v>3017</v>
      </c>
      <c r="C848" s="19">
        <v>6.2E-2</v>
      </c>
      <c r="D848" s="22">
        <v>187.054</v>
      </c>
      <c r="E848" s="20">
        <v>8.8999999999999996E-2</v>
      </c>
      <c r="F848" s="20">
        <v>3.0000000000000001E-3</v>
      </c>
      <c r="G848" s="26">
        <v>106438</v>
      </c>
      <c r="H848" s="20">
        <v>2.1999999999999999E-2</v>
      </c>
      <c r="I848" s="20">
        <v>0.105</v>
      </c>
      <c r="J848" s="20">
        <v>0.88500000000000001</v>
      </c>
    </row>
    <row r="849" spans="1:10" x14ac:dyDescent="0.25">
      <c r="A849">
        <v>17031801500</v>
      </c>
      <c r="B849" s="22">
        <v>6735</v>
      </c>
      <c r="C849" s="19">
        <v>7.2999999999999995E-2</v>
      </c>
      <c r="D849" s="22">
        <v>491.65499999999997</v>
      </c>
      <c r="E849" s="20">
        <v>5.1999999999999998E-2</v>
      </c>
      <c r="F849" s="20">
        <v>4.9000000000000002E-2</v>
      </c>
      <c r="G849" s="26">
        <v>101639</v>
      </c>
      <c r="H849" s="20">
        <v>2.1999999999999999E-2</v>
      </c>
      <c r="I849" s="20">
        <v>3.5999999999999997E-2</v>
      </c>
      <c r="J849" s="20">
        <v>0.78600000000000003</v>
      </c>
    </row>
    <row r="850" spans="1:10" x14ac:dyDescent="0.25">
      <c r="A850">
        <v>17031801601</v>
      </c>
      <c r="B850" s="22">
        <v>4342</v>
      </c>
      <c r="C850" s="19">
        <v>7.0000000000000007E-2</v>
      </c>
      <c r="D850" s="22">
        <v>303.94000000000005</v>
      </c>
      <c r="E850" s="20">
        <v>7.2999999999999995E-2</v>
      </c>
      <c r="F850" s="20">
        <v>2E-3</v>
      </c>
      <c r="G850" s="26">
        <v>104911</v>
      </c>
      <c r="H850" s="20">
        <v>7.0000000000000001E-3</v>
      </c>
      <c r="I850" s="20">
        <v>1.4E-2</v>
      </c>
      <c r="J850" s="20">
        <v>0.84899999999999998</v>
      </c>
    </row>
    <row r="851" spans="1:10" x14ac:dyDescent="0.25">
      <c r="A851">
        <v>17031801603</v>
      </c>
      <c r="B851" s="22">
        <v>3872</v>
      </c>
      <c r="C851" s="19">
        <v>0.155</v>
      </c>
      <c r="D851" s="22">
        <v>600.16</v>
      </c>
      <c r="E851" s="20">
        <v>4.5999999999999999E-2</v>
      </c>
      <c r="F851" s="20">
        <v>0.13600000000000001</v>
      </c>
      <c r="G851" s="26">
        <v>50938</v>
      </c>
      <c r="H851" s="20">
        <v>9.0999999999999998E-2</v>
      </c>
      <c r="I851" s="20">
        <v>4.2000000000000003E-2</v>
      </c>
      <c r="J851" s="20">
        <v>0.35599999999999998</v>
      </c>
    </row>
    <row r="852" spans="1:10" x14ac:dyDescent="0.25">
      <c r="A852">
        <v>17031801605</v>
      </c>
      <c r="B852" s="22">
        <v>5421</v>
      </c>
      <c r="C852" s="19">
        <v>4.7E-2</v>
      </c>
      <c r="D852" s="22">
        <v>254.78700000000001</v>
      </c>
      <c r="E852" s="20">
        <v>4.5999999999999999E-2</v>
      </c>
      <c r="F852" s="20">
        <v>3.2000000000000001E-2</v>
      </c>
      <c r="G852" s="26">
        <v>111392</v>
      </c>
      <c r="H852" s="20">
        <v>0.02</v>
      </c>
      <c r="I852" s="20">
        <v>2.1999999999999999E-2</v>
      </c>
      <c r="J852" s="20">
        <v>0.95599999999999996</v>
      </c>
    </row>
    <row r="853" spans="1:10" x14ac:dyDescent="0.25">
      <c r="A853">
        <v>17031801606</v>
      </c>
      <c r="B853" s="22">
        <v>5830</v>
      </c>
      <c r="C853" s="19">
        <v>5.5E-2</v>
      </c>
      <c r="D853" s="22">
        <v>320.64999999999998</v>
      </c>
      <c r="E853" s="20">
        <v>4.7E-2</v>
      </c>
      <c r="F853" s="20">
        <v>6.7000000000000004E-2</v>
      </c>
      <c r="G853" s="26">
        <v>113929</v>
      </c>
      <c r="H853" s="20">
        <v>1.7999999999999999E-2</v>
      </c>
      <c r="I853" s="20">
        <v>3.3000000000000002E-2</v>
      </c>
      <c r="J853" s="20">
        <v>0.91600000000000004</v>
      </c>
    </row>
    <row r="854" spans="1:10" x14ac:dyDescent="0.25">
      <c r="A854">
        <v>17031801607</v>
      </c>
      <c r="B854" s="22">
        <v>5349</v>
      </c>
      <c r="C854" s="19">
        <v>8.5999999999999993E-2</v>
      </c>
      <c r="D854" s="22">
        <v>460.01399999999995</v>
      </c>
      <c r="E854" s="20">
        <v>4.5999999999999999E-2</v>
      </c>
      <c r="F854" s="20">
        <v>6.6000000000000003E-2</v>
      </c>
      <c r="G854" s="26">
        <v>82324</v>
      </c>
      <c r="H854" s="20">
        <v>2.1000000000000001E-2</v>
      </c>
      <c r="I854" s="20">
        <v>3.9E-2</v>
      </c>
      <c r="J854" s="20">
        <v>0.71599999999999997</v>
      </c>
    </row>
    <row r="855" spans="1:10" x14ac:dyDescent="0.25">
      <c r="A855">
        <v>17031801608</v>
      </c>
      <c r="B855" s="22">
        <v>6308</v>
      </c>
      <c r="C855" s="19">
        <v>7.3999999999999996E-2</v>
      </c>
      <c r="D855" s="22">
        <v>466.79199999999997</v>
      </c>
      <c r="E855" s="20">
        <v>5.7000000000000002E-2</v>
      </c>
      <c r="F855" s="20">
        <v>4.4999999999999998E-2</v>
      </c>
      <c r="G855" s="26">
        <v>97083</v>
      </c>
      <c r="H855" s="20">
        <v>8.0000000000000002E-3</v>
      </c>
      <c r="I855" s="20">
        <v>4.4999999999999998E-2</v>
      </c>
      <c r="J855" s="20">
        <v>0.77500000000000002</v>
      </c>
    </row>
    <row r="856" spans="1:10" x14ac:dyDescent="0.25">
      <c r="A856">
        <v>17031801701</v>
      </c>
      <c r="B856" s="22">
        <v>3590</v>
      </c>
      <c r="C856" s="19">
        <v>4.1000000000000002E-2</v>
      </c>
      <c r="D856" s="22">
        <v>147.19</v>
      </c>
      <c r="E856" s="20">
        <v>5.5E-2</v>
      </c>
      <c r="F856" s="20">
        <v>0.03</v>
      </c>
      <c r="G856" s="26">
        <v>137333</v>
      </c>
      <c r="H856" s="20">
        <v>3.0000000000000001E-3</v>
      </c>
      <c r="I856" s="20">
        <v>2.5999999999999999E-2</v>
      </c>
      <c r="J856" s="20">
        <v>0.94499999999999995</v>
      </c>
    </row>
    <row r="857" spans="1:10" x14ac:dyDescent="0.25">
      <c r="A857">
        <v>17031801702</v>
      </c>
      <c r="B857" s="22">
        <v>4893</v>
      </c>
      <c r="C857" s="19">
        <v>5.5E-2</v>
      </c>
      <c r="D857" s="22">
        <v>269.11500000000001</v>
      </c>
      <c r="E857" s="20">
        <v>4.4999999999999998E-2</v>
      </c>
      <c r="F857" s="20">
        <v>4.3999999999999997E-2</v>
      </c>
      <c r="G857" s="26">
        <v>123875</v>
      </c>
      <c r="H857" s="20">
        <v>0</v>
      </c>
      <c r="I857" s="20">
        <v>2.5999999999999999E-2</v>
      </c>
      <c r="J857" s="20">
        <v>0.82899999999999996</v>
      </c>
    </row>
    <row r="858" spans="1:10" x14ac:dyDescent="0.25">
      <c r="A858">
        <v>17031801800</v>
      </c>
      <c r="B858" s="22">
        <v>5444</v>
      </c>
      <c r="C858" s="19">
        <v>5.1999999999999998E-2</v>
      </c>
      <c r="D858" s="22">
        <v>283.08799999999997</v>
      </c>
      <c r="E858" s="20">
        <v>4.8000000000000001E-2</v>
      </c>
      <c r="F858" s="20">
        <v>4.2999999999999997E-2</v>
      </c>
      <c r="G858" s="26">
        <v>117969</v>
      </c>
      <c r="H858" s="20">
        <v>0</v>
      </c>
      <c r="I858" s="20">
        <v>7.0000000000000001E-3</v>
      </c>
      <c r="J858" s="20">
        <v>0.91600000000000004</v>
      </c>
    </row>
    <row r="859" spans="1:10" x14ac:dyDescent="0.25">
      <c r="A859">
        <v>17031801901</v>
      </c>
      <c r="B859" s="22">
        <v>4342</v>
      </c>
      <c r="C859" s="19">
        <v>5.7000000000000002E-2</v>
      </c>
      <c r="D859" s="22">
        <v>247.494</v>
      </c>
      <c r="E859" s="20">
        <v>5.3999999999999999E-2</v>
      </c>
      <c r="F859" s="20">
        <v>3.7999999999999999E-2</v>
      </c>
      <c r="G859" s="26">
        <v>72338</v>
      </c>
      <c r="H859" s="20">
        <v>3.1E-2</v>
      </c>
      <c r="I859" s="20">
        <v>0.16600000000000001</v>
      </c>
      <c r="J859" s="20">
        <v>0.85</v>
      </c>
    </row>
    <row r="860" spans="1:10" x14ac:dyDescent="0.25">
      <c r="A860">
        <v>17031801902</v>
      </c>
      <c r="B860" s="22">
        <v>3334</v>
      </c>
      <c r="C860" s="19">
        <v>3.5000000000000003E-2</v>
      </c>
      <c r="D860" s="22">
        <v>116.69000000000001</v>
      </c>
      <c r="E860" s="20">
        <v>0.05</v>
      </c>
      <c r="F860" s="20">
        <v>6.0000000000000001E-3</v>
      </c>
      <c r="G860" s="26">
        <v>136932</v>
      </c>
      <c r="H860" s="20">
        <v>1.0999999999999999E-2</v>
      </c>
      <c r="I860" s="20">
        <v>4.5999999999999999E-2</v>
      </c>
      <c r="J860" s="20">
        <v>0.92300000000000004</v>
      </c>
    </row>
    <row r="861" spans="1:10" x14ac:dyDescent="0.25">
      <c r="A861">
        <v>17031802002</v>
      </c>
      <c r="B861" s="22">
        <v>5475</v>
      </c>
      <c r="C861" s="19">
        <v>6.9000000000000006E-2</v>
      </c>
      <c r="D861" s="22">
        <v>377.77500000000003</v>
      </c>
      <c r="E861" s="20">
        <v>6.6000000000000003E-2</v>
      </c>
      <c r="F861" s="20">
        <v>3.3000000000000002E-2</v>
      </c>
      <c r="G861" s="26">
        <v>92229</v>
      </c>
      <c r="H861" s="20">
        <v>1.4999999999999999E-2</v>
      </c>
      <c r="I861" s="20">
        <v>5.0999999999999997E-2</v>
      </c>
      <c r="J861" s="20">
        <v>0.86399999999999999</v>
      </c>
    </row>
    <row r="862" spans="1:10" x14ac:dyDescent="0.25">
      <c r="A862">
        <v>17031802003</v>
      </c>
      <c r="B862" s="22">
        <v>2785</v>
      </c>
      <c r="C862" s="19">
        <v>4.9000000000000002E-2</v>
      </c>
      <c r="D862" s="22">
        <v>136.465</v>
      </c>
      <c r="E862" s="20">
        <v>3.9E-2</v>
      </c>
      <c r="F862" s="20">
        <v>0.11600000000000001</v>
      </c>
      <c r="G862" s="26">
        <v>91944</v>
      </c>
      <c r="H862" s="20">
        <v>2.5000000000000001E-2</v>
      </c>
      <c r="I862" s="20">
        <v>0.20499999999999999</v>
      </c>
      <c r="J862" s="20">
        <v>0.84099999999999997</v>
      </c>
    </row>
    <row r="863" spans="1:10" x14ac:dyDescent="0.25">
      <c r="A863">
        <v>17031802004</v>
      </c>
      <c r="B863" s="22">
        <v>5554</v>
      </c>
      <c r="C863" s="19">
        <v>0.11700000000000001</v>
      </c>
      <c r="D863" s="22">
        <v>649.81799999999998</v>
      </c>
      <c r="E863" s="20">
        <v>0.08</v>
      </c>
      <c r="F863" s="20">
        <v>0.13200000000000001</v>
      </c>
      <c r="G863" s="26">
        <v>46849</v>
      </c>
      <c r="H863" s="20">
        <v>1.9E-2</v>
      </c>
      <c r="I863" s="20">
        <v>0.17199999999999999</v>
      </c>
      <c r="J863" s="20">
        <v>0.621</v>
      </c>
    </row>
    <row r="864" spans="1:10" x14ac:dyDescent="0.25">
      <c r="A864">
        <v>17031802100</v>
      </c>
      <c r="B864" s="22">
        <v>3335</v>
      </c>
      <c r="C864" s="19">
        <v>4.8000000000000001E-2</v>
      </c>
      <c r="D864" s="22">
        <v>160.08000000000001</v>
      </c>
      <c r="E864" s="20">
        <v>5.6000000000000001E-2</v>
      </c>
      <c r="F864" s="20">
        <v>1.2999999999999999E-2</v>
      </c>
      <c r="G864" s="26">
        <v>131250</v>
      </c>
      <c r="H864" s="20">
        <v>0.01</v>
      </c>
      <c r="I864" s="20">
        <v>1.7999999999999999E-2</v>
      </c>
      <c r="J864" s="20">
        <v>0.89900000000000002</v>
      </c>
    </row>
    <row r="865" spans="1:10" x14ac:dyDescent="0.25">
      <c r="A865">
        <v>17031802200</v>
      </c>
      <c r="B865" s="22">
        <v>4182</v>
      </c>
      <c r="C865" s="19">
        <v>7.3999999999999996E-2</v>
      </c>
      <c r="D865" s="22">
        <v>309.46799999999996</v>
      </c>
      <c r="E865" s="20">
        <v>8.1000000000000003E-2</v>
      </c>
      <c r="F865" s="20">
        <v>3.3000000000000002E-2</v>
      </c>
      <c r="G865" s="26">
        <v>103500</v>
      </c>
      <c r="H865" s="20">
        <v>1.0999999999999999E-2</v>
      </c>
      <c r="I865" s="20">
        <v>4.9000000000000002E-2</v>
      </c>
      <c r="J865" s="20">
        <v>0.85099999999999998</v>
      </c>
    </row>
    <row r="866" spans="1:10" x14ac:dyDescent="0.25">
      <c r="A866">
        <v>17031802300</v>
      </c>
      <c r="B866" s="22">
        <v>5174</v>
      </c>
      <c r="C866" s="19">
        <v>0.121</v>
      </c>
      <c r="D866" s="22">
        <v>626.05399999999997</v>
      </c>
      <c r="E866" s="20">
        <v>7.4999999999999997E-2</v>
      </c>
      <c r="F866" s="20">
        <v>8.6999999999999994E-2</v>
      </c>
      <c r="G866" s="26">
        <v>89896</v>
      </c>
      <c r="H866" s="20">
        <v>2.5000000000000001E-2</v>
      </c>
      <c r="I866" s="20">
        <v>5.7000000000000002E-2</v>
      </c>
      <c r="J866" s="20">
        <v>0.52300000000000002</v>
      </c>
    </row>
    <row r="867" spans="1:10" x14ac:dyDescent="0.25">
      <c r="A867">
        <v>17031802402</v>
      </c>
      <c r="B867" s="22">
        <v>5453</v>
      </c>
      <c r="C867" s="19">
        <v>9.2999999999999999E-2</v>
      </c>
      <c r="D867" s="22">
        <v>507.12900000000002</v>
      </c>
      <c r="E867" s="20">
        <v>6.4000000000000001E-2</v>
      </c>
      <c r="F867" s="20">
        <v>0.25800000000000001</v>
      </c>
      <c r="G867" s="26">
        <v>48510</v>
      </c>
      <c r="H867" s="20">
        <v>1.2E-2</v>
      </c>
      <c r="I867" s="20">
        <v>0.39500000000000002</v>
      </c>
      <c r="J867" s="20">
        <v>0.63300000000000001</v>
      </c>
    </row>
    <row r="868" spans="1:10" x14ac:dyDescent="0.25">
      <c r="A868">
        <v>17031802403</v>
      </c>
      <c r="B868" s="22">
        <v>1457</v>
      </c>
      <c r="C868" s="19">
        <v>9.6000000000000002E-2</v>
      </c>
      <c r="D868" s="22">
        <v>139.87200000000001</v>
      </c>
      <c r="E868" s="20">
        <v>4.8000000000000001E-2</v>
      </c>
      <c r="F868" s="20">
        <v>5.8999999999999997E-2</v>
      </c>
      <c r="G868" s="26">
        <v>61719</v>
      </c>
      <c r="H868" s="20">
        <v>8.0000000000000002E-3</v>
      </c>
      <c r="I868" s="20">
        <v>3.5999999999999997E-2</v>
      </c>
      <c r="J868" s="20">
        <v>0.67700000000000005</v>
      </c>
    </row>
    <row r="869" spans="1:10" x14ac:dyDescent="0.25">
      <c r="A869">
        <v>17031802404</v>
      </c>
      <c r="B869" s="22">
        <v>7385</v>
      </c>
      <c r="C869" s="19">
        <v>0.104</v>
      </c>
      <c r="D869" s="22">
        <v>768.04</v>
      </c>
      <c r="E869" s="20">
        <v>0.104</v>
      </c>
      <c r="F869" s="20">
        <v>0.16200000000000001</v>
      </c>
      <c r="G869" s="26">
        <v>48217</v>
      </c>
      <c r="H869" s="20">
        <v>0.01</v>
      </c>
      <c r="I869" s="20">
        <v>0.36499999999999999</v>
      </c>
      <c r="J869" s="20">
        <v>0.61599999999999999</v>
      </c>
    </row>
    <row r="870" spans="1:10" x14ac:dyDescent="0.25">
      <c r="A870">
        <v>17031802503</v>
      </c>
      <c r="B870" s="22">
        <v>5512</v>
      </c>
      <c r="C870" s="19">
        <v>8.7999999999999995E-2</v>
      </c>
      <c r="D870" s="22">
        <v>485.05599999999998</v>
      </c>
      <c r="E870" s="20">
        <v>6.7000000000000004E-2</v>
      </c>
      <c r="F870" s="20">
        <v>0.11600000000000001</v>
      </c>
      <c r="G870" s="26">
        <v>73302</v>
      </c>
      <c r="H870" s="20">
        <v>5.0000000000000001E-3</v>
      </c>
      <c r="I870" s="20">
        <v>0.105</v>
      </c>
      <c r="J870" s="20">
        <v>0.79500000000000004</v>
      </c>
    </row>
    <row r="871" spans="1:10" x14ac:dyDescent="0.25">
      <c r="A871">
        <v>17031802504</v>
      </c>
      <c r="B871" s="22">
        <v>6676</v>
      </c>
      <c r="C871" s="19">
        <v>2E-3</v>
      </c>
      <c r="D871" s="22">
        <v>13.352</v>
      </c>
      <c r="E871" s="20">
        <v>0.04</v>
      </c>
      <c r="F871" s="20">
        <v>3.5000000000000003E-2</v>
      </c>
      <c r="G871" s="26">
        <v>73125</v>
      </c>
      <c r="H871" s="20">
        <v>0.01</v>
      </c>
      <c r="I871" s="20">
        <v>0.38600000000000001</v>
      </c>
      <c r="J871" s="20">
        <v>0.94099999999999995</v>
      </c>
    </row>
    <row r="872" spans="1:10" x14ac:dyDescent="0.25">
      <c r="A872">
        <v>17031802505</v>
      </c>
      <c r="B872" s="22">
        <v>6888</v>
      </c>
      <c r="C872" s="19">
        <v>9.0999999999999998E-2</v>
      </c>
      <c r="D872" s="22">
        <v>626.80799999999999</v>
      </c>
      <c r="E872" s="20">
        <v>8.7999999999999995E-2</v>
      </c>
      <c r="F872" s="20">
        <v>0.14000000000000001</v>
      </c>
      <c r="G872" s="26">
        <v>52016</v>
      </c>
      <c r="H872" s="20">
        <v>3.2000000000000001E-2</v>
      </c>
      <c r="I872" s="20">
        <v>0.51400000000000001</v>
      </c>
      <c r="J872" s="20">
        <v>0.42499999999999999</v>
      </c>
    </row>
    <row r="873" spans="1:10" x14ac:dyDescent="0.25">
      <c r="A873">
        <v>17031802506</v>
      </c>
      <c r="B873" s="22">
        <v>2904</v>
      </c>
      <c r="C873" s="19">
        <v>3.1E-2</v>
      </c>
      <c r="D873" s="22">
        <v>90.024000000000001</v>
      </c>
      <c r="E873" s="20">
        <v>5.0999999999999997E-2</v>
      </c>
      <c r="F873" s="20">
        <v>0.13300000000000001</v>
      </c>
      <c r="G873" s="26">
        <v>55603</v>
      </c>
      <c r="H873" s="20">
        <v>4.0000000000000001E-3</v>
      </c>
      <c r="I873" s="20">
        <v>0.59399999999999997</v>
      </c>
      <c r="J873" s="20">
        <v>0.63800000000000001</v>
      </c>
    </row>
    <row r="874" spans="1:10" x14ac:dyDescent="0.25">
      <c r="A874">
        <v>17031802605</v>
      </c>
      <c r="B874" s="22">
        <v>7204</v>
      </c>
      <c r="C874" s="19">
        <v>9.0999999999999998E-2</v>
      </c>
      <c r="D874" s="22">
        <v>655.56399999999996</v>
      </c>
      <c r="E874" s="20">
        <v>8.4000000000000005E-2</v>
      </c>
      <c r="F874" s="20">
        <v>2.9000000000000001E-2</v>
      </c>
      <c r="G874" s="26">
        <v>74883</v>
      </c>
      <c r="H874" s="20">
        <v>4.8000000000000001E-2</v>
      </c>
      <c r="I874" s="20">
        <v>8.1000000000000003E-2</v>
      </c>
      <c r="J874" s="20">
        <v>0.79300000000000004</v>
      </c>
    </row>
    <row r="875" spans="1:10" x14ac:dyDescent="0.25">
      <c r="A875">
        <v>17031802607</v>
      </c>
      <c r="B875" s="22">
        <v>1329</v>
      </c>
      <c r="C875" s="19">
        <v>6.5000000000000002E-2</v>
      </c>
      <c r="D875" s="22">
        <v>86.385000000000005</v>
      </c>
      <c r="E875" s="20">
        <v>5.5E-2</v>
      </c>
      <c r="F875" s="20">
        <v>0.02</v>
      </c>
      <c r="G875" s="26">
        <v>73750</v>
      </c>
      <c r="H875" s="20">
        <v>0</v>
      </c>
      <c r="I875" s="20">
        <v>2.3E-2</v>
      </c>
      <c r="J875" s="20">
        <v>0.91500000000000004</v>
      </c>
    </row>
    <row r="876" spans="1:10" x14ac:dyDescent="0.25">
      <c r="A876">
        <v>17031802608</v>
      </c>
      <c r="B876" s="22">
        <v>6465</v>
      </c>
      <c r="C876" s="19">
        <v>8.6999999999999994E-2</v>
      </c>
      <c r="D876" s="22">
        <v>562.45499999999993</v>
      </c>
      <c r="E876" s="20">
        <v>9.2999999999999999E-2</v>
      </c>
      <c r="F876" s="20">
        <v>2.8000000000000001E-2</v>
      </c>
      <c r="G876" s="26">
        <v>63736</v>
      </c>
      <c r="H876" s="20">
        <v>3.0000000000000001E-3</v>
      </c>
      <c r="I876" s="20">
        <v>4.1000000000000002E-2</v>
      </c>
      <c r="J876" s="20">
        <v>0.91700000000000004</v>
      </c>
    </row>
    <row r="877" spans="1:10" x14ac:dyDescent="0.25">
      <c r="A877">
        <v>17031802609</v>
      </c>
      <c r="B877" s="22">
        <v>6477</v>
      </c>
      <c r="C877" s="19">
        <v>8.2000000000000003E-2</v>
      </c>
      <c r="D877" s="22">
        <v>531.11400000000003</v>
      </c>
      <c r="E877" s="20">
        <v>7.2999999999999995E-2</v>
      </c>
      <c r="F877" s="20">
        <v>0.193</v>
      </c>
      <c r="G877" s="26">
        <v>50760</v>
      </c>
      <c r="H877" s="20">
        <v>7.0000000000000001E-3</v>
      </c>
      <c r="I877" s="20">
        <v>0.48099999999999998</v>
      </c>
      <c r="J877" s="20">
        <v>0.53900000000000003</v>
      </c>
    </row>
    <row r="878" spans="1:10" x14ac:dyDescent="0.25">
      <c r="A878">
        <v>17031802610</v>
      </c>
      <c r="B878" s="22">
        <v>1614</v>
      </c>
      <c r="C878" s="19">
        <v>7.2999999999999995E-2</v>
      </c>
      <c r="D878" s="22">
        <v>117.82199999999999</v>
      </c>
      <c r="E878" s="20">
        <v>0.09</v>
      </c>
      <c r="F878" s="20">
        <v>1.6E-2</v>
      </c>
      <c r="G878" s="26">
        <v>86125</v>
      </c>
      <c r="H878" s="20">
        <v>0</v>
      </c>
      <c r="I878" s="20">
        <v>5.5E-2</v>
      </c>
      <c r="J878" s="20">
        <v>0.91900000000000004</v>
      </c>
    </row>
    <row r="879" spans="1:10" x14ac:dyDescent="0.25">
      <c r="A879">
        <v>17031802701</v>
      </c>
      <c r="B879" s="22">
        <v>6715</v>
      </c>
      <c r="C879" s="19">
        <v>5.8000000000000003E-2</v>
      </c>
      <c r="D879" s="22">
        <v>389.47</v>
      </c>
      <c r="E879" s="20">
        <v>8.2000000000000003E-2</v>
      </c>
      <c r="F879" s="20">
        <v>4.2000000000000003E-2</v>
      </c>
      <c r="G879" s="26">
        <v>74375</v>
      </c>
      <c r="H879" s="20">
        <v>5.0000000000000001E-3</v>
      </c>
      <c r="I879" s="20">
        <v>0.23100000000000001</v>
      </c>
      <c r="J879" s="20">
        <v>0.85099999999999998</v>
      </c>
    </row>
    <row r="880" spans="1:10" x14ac:dyDescent="0.25">
      <c r="A880">
        <v>17031802702</v>
      </c>
      <c r="B880" s="22">
        <v>4718</v>
      </c>
      <c r="C880" s="19">
        <v>7.9000000000000001E-2</v>
      </c>
      <c r="D880" s="22">
        <v>372.72199999999998</v>
      </c>
      <c r="E880" s="20">
        <v>6.6000000000000003E-2</v>
      </c>
      <c r="F880" s="20">
        <v>4.2000000000000003E-2</v>
      </c>
      <c r="G880" s="26">
        <v>80495</v>
      </c>
      <c r="H880" s="20">
        <v>0.03</v>
      </c>
      <c r="I880" s="20">
        <v>7.2999999999999995E-2</v>
      </c>
      <c r="J880" s="20">
        <v>0.80600000000000005</v>
      </c>
    </row>
    <row r="881" spans="1:10" x14ac:dyDescent="0.25">
      <c r="A881">
        <v>17031802801</v>
      </c>
      <c r="B881" s="22">
        <v>5105</v>
      </c>
      <c r="C881" s="19">
        <v>0.09</v>
      </c>
      <c r="D881" s="22">
        <v>459.45</v>
      </c>
      <c r="E881" s="20">
        <v>0.1</v>
      </c>
      <c r="F881" s="20">
        <v>5.8000000000000003E-2</v>
      </c>
      <c r="G881" s="26">
        <v>91827</v>
      </c>
      <c r="H881" s="20">
        <v>2.5999999999999999E-2</v>
      </c>
      <c r="I881" s="20">
        <v>6.6000000000000003E-2</v>
      </c>
      <c r="J881" s="20">
        <v>0.86799999999999999</v>
      </c>
    </row>
    <row r="882" spans="1:10" x14ac:dyDescent="0.25">
      <c r="A882">
        <v>17031802802</v>
      </c>
      <c r="B882" s="22">
        <v>6468</v>
      </c>
      <c r="C882" s="19">
        <v>6.4000000000000001E-2</v>
      </c>
      <c r="D882" s="22">
        <v>413.952</v>
      </c>
      <c r="E882" s="20">
        <v>5.8999999999999997E-2</v>
      </c>
      <c r="F882" s="20">
        <v>1.4999999999999999E-2</v>
      </c>
      <c r="G882" s="26">
        <v>85951</v>
      </c>
      <c r="H882" s="20">
        <v>5.0000000000000001E-3</v>
      </c>
      <c r="I882" s="20">
        <v>6.0999999999999999E-2</v>
      </c>
      <c r="J882" s="20">
        <v>0.84899999999999998</v>
      </c>
    </row>
    <row r="883" spans="1:10" x14ac:dyDescent="0.25">
      <c r="A883">
        <v>17031802900</v>
      </c>
      <c r="B883" s="22">
        <v>6052</v>
      </c>
      <c r="C883" s="19">
        <v>5.5E-2</v>
      </c>
      <c r="D883" s="22">
        <v>332.86</v>
      </c>
      <c r="E883" s="20">
        <v>5.8000000000000003E-2</v>
      </c>
      <c r="F883" s="20">
        <v>3.4000000000000002E-2</v>
      </c>
      <c r="G883" s="26">
        <v>100417</v>
      </c>
      <c r="H883" s="20">
        <v>2E-3</v>
      </c>
      <c r="I883" s="20">
        <v>8.0000000000000002E-3</v>
      </c>
      <c r="J883" s="20">
        <v>0.97699999999999998</v>
      </c>
    </row>
    <row r="884" spans="1:10" x14ac:dyDescent="0.25">
      <c r="A884">
        <v>17031803005</v>
      </c>
      <c r="B884" s="22">
        <v>2744</v>
      </c>
      <c r="C884" s="19">
        <v>9.4E-2</v>
      </c>
      <c r="D884" s="22">
        <v>257.93599999999998</v>
      </c>
      <c r="E884" s="20">
        <v>4.3999999999999997E-2</v>
      </c>
      <c r="F884" s="20">
        <v>7.8E-2</v>
      </c>
      <c r="G884" s="26">
        <v>63405</v>
      </c>
      <c r="H884" s="20">
        <v>5.0999999999999997E-2</v>
      </c>
      <c r="I884" s="20">
        <v>8.0000000000000002E-3</v>
      </c>
      <c r="J884" s="20">
        <v>0.78700000000000003</v>
      </c>
    </row>
    <row r="885" spans="1:10" x14ac:dyDescent="0.25">
      <c r="A885">
        <v>17031803007</v>
      </c>
      <c r="B885" s="22">
        <v>4802</v>
      </c>
      <c r="C885" s="19">
        <v>6.6000000000000003E-2</v>
      </c>
      <c r="D885" s="22">
        <v>316.93200000000002</v>
      </c>
      <c r="E885" s="20">
        <v>7.4999999999999997E-2</v>
      </c>
      <c r="F885" s="20">
        <v>0.05</v>
      </c>
      <c r="G885" s="26">
        <v>104059</v>
      </c>
      <c r="H885" s="20">
        <v>0</v>
      </c>
      <c r="I885" s="20">
        <v>6.3E-2</v>
      </c>
      <c r="J885" s="20">
        <v>0.89300000000000002</v>
      </c>
    </row>
    <row r="886" spans="1:10" x14ac:dyDescent="0.25">
      <c r="A886">
        <v>17031803008</v>
      </c>
      <c r="B886" s="22">
        <v>4542</v>
      </c>
      <c r="C886" s="19">
        <v>4.5999999999999999E-2</v>
      </c>
      <c r="D886" s="22">
        <v>208.93199999999999</v>
      </c>
      <c r="E886" s="20">
        <v>3.7999999999999999E-2</v>
      </c>
      <c r="F886" s="20">
        <v>3.2000000000000001E-2</v>
      </c>
      <c r="G886" s="26">
        <v>93750</v>
      </c>
      <c r="H886" s="20">
        <v>2.7E-2</v>
      </c>
      <c r="I886" s="20">
        <v>8.3000000000000004E-2</v>
      </c>
      <c r="J886" s="20">
        <v>0.9</v>
      </c>
    </row>
    <row r="887" spans="1:10" x14ac:dyDescent="0.25">
      <c r="A887">
        <v>17031803010</v>
      </c>
      <c r="B887" s="22">
        <v>4698</v>
      </c>
      <c r="C887" s="19">
        <v>4.1000000000000002E-2</v>
      </c>
      <c r="D887" s="22">
        <v>192.61799999999999</v>
      </c>
      <c r="E887" s="20">
        <v>4.7E-2</v>
      </c>
      <c r="F887" s="20">
        <v>2.9000000000000001E-2</v>
      </c>
      <c r="G887" s="26">
        <v>102629</v>
      </c>
      <c r="H887" s="20">
        <v>5.0000000000000001E-3</v>
      </c>
      <c r="I887" s="20">
        <v>9.2999999999999999E-2</v>
      </c>
      <c r="J887" s="20">
        <v>0.92300000000000004</v>
      </c>
    </row>
    <row r="888" spans="1:10" x14ac:dyDescent="0.25">
      <c r="A888">
        <v>17031803012</v>
      </c>
      <c r="B888" s="22">
        <v>2319</v>
      </c>
      <c r="C888" s="19">
        <v>0.115</v>
      </c>
      <c r="D888" s="22">
        <v>266.685</v>
      </c>
      <c r="E888" s="20">
        <v>7.9000000000000001E-2</v>
      </c>
      <c r="F888" s="20">
        <v>3.5000000000000003E-2</v>
      </c>
      <c r="G888" s="26">
        <v>69595</v>
      </c>
      <c r="H888" s="20">
        <v>4.3999999999999997E-2</v>
      </c>
      <c r="I888" s="20">
        <v>0.105</v>
      </c>
      <c r="J888" s="20">
        <v>0.53600000000000003</v>
      </c>
    </row>
    <row r="889" spans="1:10" x14ac:dyDescent="0.25">
      <c r="A889">
        <v>17031803013</v>
      </c>
      <c r="B889" s="22">
        <v>5269</v>
      </c>
      <c r="C889" s="19">
        <v>0.112</v>
      </c>
      <c r="D889" s="22">
        <v>590.12800000000004</v>
      </c>
      <c r="E889" s="20">
        <v>0.109</v>
      </c>
      <c r="F889" s="20">
        <v>4.7E-2</v>
      </c>
      <c r="G889" s="26">
        <v>76181</v>
      </c>
      <c r="H889" s="20">
        <v>1.6E-2</v>
      </c>
      <c r="I889" s="20">
        <v>3.1E-2</v>
      </c>
      <c r="J889" s="20">
        <v>0.77800000000000002</v>
      </c>
    </row>
    <row r="890" spans="1:10" x14ac:dyDescent="0.25">
      <c r="A890">
        <v>17031803014</v>
      </c>
      <c r="B890" s="22">
        <v>3296</v>
      </c>
      <c r="C890" s="19">
        <v>7.4999999999999997E-2</v>
      </c>
      <c r="D890" s="22">
        <v>247.2</v>
      </c>
      <c r="E890" s="20">
        <v>0.06</v>
      </c>
      <c r="F890" s="20">
        <v>6.2E-2</v>
      </c>
      <c r="G890" s="26">
        <v>57378</v>
      </c>
      <c r="H890" s="20">
        <v>6.0000000000000001E-3</v>
      </c>
      <c r="I890" s="20">
        <v>0.17399999999999999</v>
      </c>
      <c r="J890" s="20">
        <v>0.753</v>
      </c>
    </row>
    <row r="891" spans="1:10" x14ac:dyDescent="0.25">
      <c r="A891">
        <v>17031803015</v>
      </c>
      <c r="B891" s="22">
        <v>4535</v>
      </c>
      <c r="C891" s="19">
        <v>7.5999999999999998E-2</v>
      </c>
      <c r="D891" s="22">
        <v>344.65999999999997</v>
      </c>
      <c r="E891" s="20">
        <v>4.9000000000000002E-2</v>
      </c>
      <c r="F891" s="20">
        <v>4.8000000000000001E-2</v>
      </c>
      <c r="G891" s="26">
        <v>71458</v>
      </c>
      <c r="H891" s="20">
        <v>2.9000000000000001E-2</v>
      </c>
      <c r="I891" s="20">
        <v>7.6999999999999999E-2</v>
      </c>
      <c r="J891" s="20">
        <v>0.78500000000000003</v>
      </c>
    </row>
    <row r="892" spans="1:10" x14ac:dyDescent="0.25">
      <c r="A892">
        <v>17031803016</v>
      </c>
      <c r="B892" s="22">
        <v>2361</v>
      </c>
      <c r="C892" s="19">
        <v>0.106</v>
      </c>
      <c r="D892" s="22">
        <v>250.26599999999999</v>
      </c>
      <c r="E892" s="20">
        <v>4.2000000000000003E-2</v>
      </c>
      <c r="F892" s="20">
        <v>3.5999999999999997E-2</v>
      </c>
      <c r="G892" s="26">
        <v>76300</v>
      </c>
      <c r="H892" s="20">
        <v>3.2000000000000001E-2</v>
      </c>
      <c r="I892" s="20">
        <v>6.0999999999999999E-2</v>
      </c>
      <c r="J892" s="20">
        <v>0.46</v>
      </c>
    </row>
    <row r="893" spans="1:10" x14ac:dyDescent="0.25">
      <c r="A893">
        <v>17031803017</v>
      </c>
      <c r="B893" s="22">
        <v>5504</v>
      </c>
      <c r="C893" s="19">
        <v>7.5999999999999998E-2</v>
      </c>
      <c r="D893" s="22">
        <v>418.30399999999997</v>
      </c>
      <c r="E893" s="20">
        <v>2.1999999999999999E-2</v>
      </c>
      <c r="F893" s="20">
        <v>4.4999999999999998E-2</v>
      </c>
      <c r="G893" s="26">
        <v>78417</v>
      </c>
      <c r="H893" s="20">
        <v>3.0000000000000001E-3</v>
      </c>
      <c r="I893" s="20">
        <v>5.7000000000000002E-2</v>
      </c>
      <c r="J893" s="20">
        <v>0.629</v>
      </c>
    </row>
    <row r="894" spans="1:10" x14ac:dyDescent="0.25">
      <c r="A894">
        <v>17031803100</v>
      </c>
      <c r="B894" s="22">
        <v>3331</v>
      </c>
      <c r="C894" s="19">
        <v>4.5999999999999999E-2</v>
      </c>
      <c r="D894" s="22">
        <v>153.226</v>
      </c>
      <c r="E894" s="20">
        <v>2.1000000000000001E-2</v>
      </c>
      <c r="F894" s="20">
        <v>2.5999999999999999E-2</v>
      </c>
      <c r="G894" s="26">
        <v>102326</v>
      </c>
      <c r="H894" s="20">
        <v>2.5000000000000001E-2</v>
      </c>
      <c r="I894" s="20">
        <v>2.1999999999999999E-2</v>
      </c>
      <c r="J894" s="20">
        <v>0.86899999999999999</v>
      </c>
    </row>
    <row r="895" spans="1:10" x14ac:dyDescent="0.25">
      <c r="A895">
        <v>17031803200</v>
      </c>
      <c r="B895" s="22">
        <v>5898</v>
      </c>
      <c r="C895" s="19">
        <v>8.2000000000000003E-2</v>
      </c>
      <c r="D895" s="22">
        <v>483.63600000000002</v>
      </c>
      <c r="E895" s="20">
        <v>9.2999999999999999E-2</v>
      </c>
      <c r="F895" s="20">
        <v>3.6999999999999998E-2</v>
      </c>
      <c r="G895" s="26">
        <v>77750</v>
      </c>
      <c r="H895" s="20">
        <v>1.7999999999999999E-2</v>
      </c>
      <c r="I895" s="20">
        <v>9.5000000000000001E-2</v>
      </c>
      <c r="J895" s="20">
        <v>0.86799999999999999</v>
      </c>
    </row>
    <row r="896" spans="1:10" x14ac:dyDescent="0.25">
      <c r="A896">
        <v>17031803300</v>
      </c>
      <c r="B896" s="22">
        <v>5729</v>
      </c>
      <c r="C896" s="19">
        <v>0.13600000000000001</v>
      </c>
      <c r="D896" s="22">
        <v>779.14400000000001</v>
      </c>
      <c r="E896" s="20">
        <v>9.0999999999999998E-2</v>
      </c>
      <c r="F896" s="20">
        <v>6.0999999999999999E-2</v>
      </c>
      <c r="G896" s="26">
        <v>67004</v>
      </c>
      <c r="H896" s="20">
        <v>3.0000000000000001E-3</v>
      </c>
      <c r="I896" s="20">
        <v>4.8000000000000001E-2</v>
      </c>
      <c r="J896" s="20">
        <v>0.48</v>
      </c>
    </row>
    <row r="897" spans="1:10" x14ac:dyDescent="0.25">
      <c r="A897">
        <v>17031803400</v>
      </c>
      <c r="B897" s="22">
        <v>6197</v>
      </c>
      <c r="C897" s="19">
        <v>5.8999999999999997E-2</v>
      </c>
      <c r="D897" s="22">
        <v>365.62299999999999</v>
      </c>
      <c r="E897" s="20">
        <v>4.8000000000000001E-2</v>
      </c>
      <c r="F897" s="20">
        <v>5.1999999999999998E-2</v>
      </c>
      <c r="G897" s="26">
        <v>98542</v>
      </c>
      <c r="H897" s="20">
        <v>8.9999999999999993E-3</v>
      </c>
      <c r="I897" s="20">
        <v>0.08</v>
      </c>
      <c r="J897" s="20">
        <v>0.83199999999999996</v>
      </c>
    </row>
    <row r="898" spans="1:10" x14ac:dyDescent="0.25">
      <c r="A898">
        <v>17031803500</v>
      </c>
      <c r="B898" s="22">
        <v>6327</v>
      </c>
      <c r="C898" s="19">
        <v>8.2000000000000003E-2</v>
      </c>
      <c r="D898" s="22">
        <v>518.81400000000008</v>
      </c>
      <c r="E898" s="20">
        <v>6.8000000000000005E-2</v>
      </c>
      <c r="F898" s="20">
        <v>4.5999999999999999E-2</v>
      </c>
      <c r="G898" s="26">
        <v>89375</v>
      </c>
      <c r="H898" s="20">
        <v>1.2999999999999999E-2</v>
      </c>
      <c r="I898" s="20">
        <v>2.3E-2</v>
      </c>
      <c r="J898" s="20">
        <v>0.82199999999999995</v>
      </c>
    </row>
    <row r="899" spans="1:10" x14ac:dyDescent="0.25">
      <c r="A899">
        <v>17031803603</v>
      </c>
      <c r="B899" s="22">
        <v>6725</v>
      </c>
      <c r="C899" s="19">
        <v>6.6000000000000003E-2</v>
      </c>
      <c r="D899" s="22">
        <v>443.85</v>
      </c>
      <c r="E899" s="20">
        <v>6.7000000000000004E-2</v>
      </c>
      <c r="F899" s="20">
        <v>1.9E-2</v>
      </c>
      <c r="G899" s="26">
        <v>112222</v>
      </c>
      <c r="H899" s="20">
        <v>1.4999999999999999E-2</v>
      </c>
      <c r="I899" s="20">
        <v>0.02</v>
      </c>
      <c r="J899" s="20">
        <v>0.85599999999999998</v>
      </c>
    </row>
    <row r="900" spans="1:10" x14ac:dyDescent="0.25">
      <c r="A900">
        <v>17031803604</v>
      </c>
      <c r="B900" s="22">
        <v>4450</v>
      </c>
      <c r="C900" s="19">
        <v>8.5999999999999993E-2</v>
      </c>
      <c r="D900" s="22">
        <v>382.7</v>
      </c>
      <c r="E900" s="20">
        <v>3.7999999999999999E-2</v>
      </c>
      <c r="F900" s="20">
        <v>5.2999999999999999E-2</v>
      </c>
      <c r="G900" s="26">
        <v>72344</v>
      </c>
      <c r="H900" s="20">
        <v>3.3000000000000002E-2</v>
      </c>
      <c r="I900" s="20">
        <v>4.2000000000000003E-2</v>
      </c>
      <c r="J900" s="20">
        <v>0.70199999999999996</v>
      </c>
    </row>
    <row r="901" spans="1:10" x14ac:dyDescent="0.25">
      <c r="A901">
        <v>17031803605</v>
      </c>
      <c r="B901" s="22">
        <v>7462</v>
      </c>
      <c r="C901" s="19">
        <v>7.4999999999999997E-2</v>
      </c>
      <c r="D901" s="22">
        <v>559.65</v>
      </c>
      <c r="E901" s="20">
        <v>5.8999999999999997E-2</v>
      </c>
      <c r="F901" s="20">
        <v>0.13100000000000001</v>
      </c>
      <c r="G901" s="26">
        <v>91083</v>
      </c>
      <c r="H901" s="20">
        <v>3.2000000000000001E-2</v>
      </c>
      <c r="I901" s="20">
        <v>0.16800000000000001</v>
      </c>
      <c r="J901" s="20">
        <v>0.78900000000000003</v>
      </c>
    </row>
    <row r="902" spans="1:10" x14ac:dyDescent="0.25">
      <c r="A902">
        <v>17031803606</v>
      </c>
      <c r="B902" s="22">
        <v>9166</v>
      </c>
      <c r="C902" s="19">
        <v>0.17499999999999999</v>
      </c>
      <c r="D902" s="22">
        <v>1604.05</v>
      </c>
      <c r="E902" s="20">
        <v>0.159</v>
      </c>
      <c r="F902" s="20">
        <v>0.33500000000000002</v>
      </c>
      <c r="G902" s="26">
        <v>37182</v>
      </c>
      <c r="H902" s="20">
        <v>7.6999999999999999E-2</v>
      </c>
      <c r="I902" s="20">
        <v>0.58199999999999996</v>
      </c>
      <c r="J902" s="20">
        <v>0.29799999999999999</v>
      </c>
    </row>
    <row r="903" spans="1:10" x14ac:dyDescent="0.25">
      <c r="A903">
        <v>17031803607</v>
      </c>
      <c r="B903" s="22">
        <v>5046</v>
      </c>
      <c r="C903" s="19">
        <v>6.6000000000000003E-2</v>
      </c>
      <c r="D903" s="22">
        <v>333.036</v>
      </c>
      <c r="E903" s="20">
        <v>8.5999999999999993E-2</v>
      </c>
      <c r="F903" s="20">
        <v>2.9000000000000001E-2</v>
      </c>
      <c r="G903" s="26">
        <v>104308</v>
      </c>
      <c r="H903" s="20">
        <v>1.0999999999999999E-2</v>
      </c>
      <c r="I903" s="20">
        <v>0.04</v>
      </c>
      <c r="J903" s="20">
        <v>0.96099999999999997</v>
      </c>
    </row>
    <row r="904" spans="1:10" x14ac:dyDescent="0.25">
      <c r="A904">
        <v>17031803608</v>
      </c>
      <c r="B904" s="22">
        <v>7773</v>
      </c>
      <c r="C904" s="19">
        <v>0.122</v>
      </c>
      <c r="D904" s="22">
        <v>948.30599999999993</v>
      </c>
      <c r="E904" s="20">
        <v>0.1</v>
      </c>
      <c r="F904" s="20">
        <v>5.5E-2</v>
      </c>
      <c r="G904" s="26">
        <v>74170</v>
      </c>
      <c r="H904" s="20">
        <v>6.7000000000000004E-2</v>
      </c>
      <c r="I904" s="20">
        <v>0.129</v>
      </c>
      <c r="J904" s="20">
        <v>0.57899999999999996</v>
      </c>
    </row>
    <row r="905" spans="1:10" x14ac:dyDescent="0.25">
      <c r="A905">
        <v>17031803610</v>
      </c>
      <c r="B905" s="22">
        <v>7491</v>
      </c>
      <c r="C905" s="19">
        <v>9.8000000000000004E-2</v>
      </c>
      <c r="D905" s="22">
        <v>734.11800000000005</v>
      </c>
      <c r="E905" s="20">
        <v>4.7E-2</v>
      </c>
      <c r="F905" s="20">
        <v>7.8E-2</v>
      </c>
      <c r="G905" s="26">
        <v>74114</v>
      </c>
      <c r="H905" s="20">
        <v>4.3999999999999997E-2</v>
      </c>
      <c r="I905" s="20">
        <v>0.106</v>
      </c>
      <c r="J905" s="20">
        <v>0.58499999999999996</v>
      </c>
    </row>
    <row r="906" spans="1:10" x14ac:dyDescent="0.25">
      <c r="A906">
        <v>17031803611</v>
      </c>
      <c r="B906" s="22">
        <v>5881</v>
      </c>
      <c r="C906" s="19">
        <v>9.8000000000000004E-2</v>
      </c>
      <c r="D906" s="22">
        <v>576.33799999999997</v>
      </c>
      <c r="E906" s="20">
        <v>0.125</v>
      </c>
      <c r="F906" s="20">
        <v>0.153</v>
      </c>
      <c r="G906" s="26">
        <v>55185</v>
      </c>
      <c r="H906" s="20">
        <v>0.05</v>
      </c>
      <c r="I906" s="20">
        <v>0.43</v>
      </c>
      <c r="J906" s="20">
        <v>0.69599999999999995</v>
      </c>
    </row>
    <row r="907" spans="1:10" x14ac:dyDescent="0.25">
      <c r="A907">
        <v>17031803612</v>
      </c>
      <c r="B907" s="22">
        <v>3606</v>
      </c>
      <c r="C907" s="19">
        <v>0.125</v>
      </c>
      <c r="D907" s="22">
        <v>450.75</v>
      </c>
      <c r="E907" s="20">
        <v>7.1999999999999995E-2</v>
      </c>
      <c r="F907" s="20">
        <v>0.21099999999999999</v>
      </c>
      <c r="G907" s="26">
        <v>49388</v>
      </c>
      <c r="H907" s="20">
        <v>5.6000000000000001E-2</v>
      </c>
      <c r="I907" s="20">
        <v>0.47099999999999997</v>
      </c>
      <c r="J907" s="20">
        <v>0.23300000000000001</v>
      </c>
    </row>
    <row r="908" spans="1:10" x14ac:dyDescent="0.25">
      <c r="A908">
        <v>17031803701</v>
      </c>
      <c r="B908" s="22">
        <v>2658</v>
      </c>
      <c r="C908" s="19">
        <v>9.1999999999999998E-2</v>
      </c>
      <c r="D908" s="22">
        <v>244.536</v>
      </c>
      <c r="E908" s="20">
        <v>5.5E-2</v>
      </c>
      <c r="F908" s="20">
        <v>8.6999999999999994E-2</v>
      </c>
      <c r="G908" s="26">
        <v>68324</v>
      </c>
      <c r="H908" s="20">
        <v>6.0000000000000001E-3</v>
      </c>
      <c r="I908" s="20">
        <v>6.8000000000000005E-2</v>
      </c>
      <c r="J908" s="20">
        <v>0.72899999999999998</v>
      </c>
    </row>
    <row r="909" spans="1:10" x14ac:dyDescent="0.25">
      <c r="A909">
        <v>17031803702</v>
      </c>
      <c r="B909" s="22">
        <v>5952</v>
      </c>
      <c r="C909" s="19">
        <v>5.5E-2</v>
      </c>
      <c r="D909" s="22">
        <v>327.36</v>
      </c>
      <c r="E909" s="20">
        <v>7.0000000000000001E-3</v>
      </c>
      <c r="F909" s="20">
        <v>0.04</v>
      </c>
      <c r="G909" s="26">
        <v>81135</v>
      </c>
      <c r="H909" s="20">
        <v>1.0999999999999999E-2</v>
      </c>
      <c r="I909" s="20">
        <v>7.8E-2</v>
      </c>
      <c r="J909" s="20">
        <v>0.70899999999999996</v>
      </c>
    </row>
    <row r="910" spans="1:10" x14ac:dyDescent="0.25">
      <c r="A910">
        <v>17031803800</v>
      </c>
      <c r="B910" s="22">
        <v>5000</v>
      </c>
      <c r="C910" s="19">
        <v>7.4999999999999997E-2</v>
      </c>
      <c r="D910" s="22">
        <v>375</v>
      </c>
      <c r="E910" s="20">
        <v>6.2E-2</v>
      </c>
      <c r="F910" s="20">
        <v>6.3E-2</v>
      </c>
      <c r="G910" s="26">
        <v>79167</v>
      </c>
      <c r="H910" s="20">
        <v>6.0000000000000001E-3</v>
      </c>
      <c r="I910" s="20">
        <v>0.14000000000000001</v>
      </c>
      <c r="J910" s="20">
        <v>0.747</v>
      </c>
    </row>
    <row r="911" spans="1:10" x14ac:dyDescent="0.25">
      <c r="A911">
        <v>17031803901</v>
      </c>
      <c r="B911" s="22">
        <v>3363</v>
      </c>
      <c r="C911" s="19">
        <v>7.2999999999999995E-2</v>
      </c>
      <c r="D911" s="22">
        <v>245.499</v>
      </c>
      <c r="E911" s="20">
        <v>4.2999999999999997E-2</v>
      </c>
      <c r="F911" s="20">
        <v>7.3999999999999996E-2</v>
      </c>
      <c r="G911" s="26">
        <v>58276</v>
      </c>
      <c r="H911" s="20">
        <v>2.7E-2</v>
      </c>
      <c r="I911" s="20">
        <v>0.11899999999999999</v>
      </c>
      <c r="J911" s="20">
        <v>0.80600000000000005</v>
      </c>
    </row>
    <row r="912" spans="1:10" x14ac:dyDescent="0.25">
      <c r="A912">
        <v>17031803902</v>
      </c>
      <c r="B912" s="22">
        <v>3710</v>
      </c>
      <c r="C912" s="19">
        <v>7.4999999999999997E-2</v>
      </c>
      <c r="D912" s="22">
        <v>278.25</v>
      </c>
      <c r="E912" s="20">
        <v>9.0999999999999998E-2</v>
      </c>
      <c r="F912" s="20">
        <v>0.05</v>
      </c>
      <c r="G912" s="26">
        <v>70257</v>
      </c>
      <c r="H912" s="20">
        <v>1.7999999999999999E-2</v>
      </c>
      <c r="I912" s="20">
        <v>0.15</v>
      </c>
      <c r="J912" s="20">
        <v>0.89800000000000002</v>
      </c>
    </row>
    <row r="913" spans="1:10" x14ac:dyDescent="0.25">
      <c r="A913">
        <v>17031804000</v>
      </c>
      <c r="B913" s="22">
        <v>4487</v>
      </c>
      <c r="C913" s="19">
        <v>7.9000000000000001E-2</v>
      </c>
      <c r="D913" s="22">
        <v>354.47300000000001</v>
      </c>
      <c r="E913" s="20">
        <v>9.0999999999999998E-2</v>
      </c>
      <c r="F913" s="20">
        <v>4.1000000000000002E-2</v>
      </c>
      <c r="G913" s="26">
        <v>61595</v>
      </c>
      <c r="H913" s="20">
        <v>1.0999999999999999E-2</v>
      </c>
      <c r="I913" s="20">
        <v>0.127</v>
      </c>
      <c r="J913" s="20">
        <v>0.9</v>
      </c>
    </row>
    <row r="914" spans="1:10" x14ac:dyDescent="0.25">
      <c r="A914">
        <v>17031804102</v>
      </c>
      <c r="B914" s="22">
        <v>6621</v>
      </c>
      <c r="C914" s="19">
        <v>5.1999999999999998E-2</v>
      </c>
      <c r="D914" s="22">
        <v>344.29199999999997</v>
      </c>
      <c r="E914" s="20">
        <v>7.8E-2</v>
      </c>
      <c r="F914" s="20">
        <v>2.5999999999999999E-2</v>
      </c>
      <c r="G914" s="26">
        <v>123553</v>
      </c>
      <c r="H914" s="20">
        <v>8.0000000000000002E-3</v>
      </c>
      <c r="I914" s="20">
        <v>3.4000000000000002E-2</v>
      </c>
      <c r="J914" s="20">
        <v>0.98799999999999999</v>
      </c>
    </row>
    <row r="915" spans="1:10" x14ac:dyDescent="0.25">
      <c r="A915">
        <v>17031804104</v>
      </c>
      <c r="B915" s="22">
        <v>5079</v>
      </c>
      <c r="C915" s="19">
        <v>5.0999999999999997E-2</v>
      </c>
      <c r="D915" s="22">
        <v>259.029</v>
      </c>
      <c r="E915" s="20">
        <v>4.4999999999999998E-2</v>
      </c>
      <c r="F915" s="20">
        <v>0.03</v>
      </c>
      <c r="G915" s="26">
        <v>99938</v>
      </c>
      <c r="H915" s="20">
        <v>1.4E-2</v>
      </c>
      <c r="I915" s="20">
        <v>5.5E-2</v>
      </c>
      <c r="J915" s="20">
        <v>0.89500000000000002</v>
      </c>
    </row>
    <row r="916" spans="1:10" x14ac:dyDescent="0.25">
      <c r="A916">
        <v>17031804105</v>
      </c>
      <c r="B916" s="22">
        <v>4320</v>
      </c>
      <c r="C916" s="19">
        <v>3.5999999999999997E-2</v>
      </c>
      <c r="D916" s="22">
        <v>155.51999999999998</v>
      </c>
      <c r="E916" s="20">
        <v>4.9000000000000002E-2</v>
      </c>
      <c r="F916" s="20">
        <v>2.3E-2</v>
      </c>
      <c r="G916" s="26">
        <v>122228</v>
      </c>
      <c r="H916" s="20">
        <v>1.2999999999999999E-2</v>
      </c>
      <c r="I916" s="20">
        <v>5.6000000000000001E-2</v>
      </c>
      <c r="J916" s="20">
        <v>0.96799999999999997</v>
      </c>
    </row>
    <row r="917" spans="1:10" x14ac:dyDescent="0.25">
      <c r="A917">
        <v>17031804106</v>
      </c>
      <c r="B917" s="22">
        <v>7009</v>
      </c>
      <c r="C917" s="19">
        <v>7.8E-2</v>
      </c>
      <c r="D917" s="22">
        <v>546.702</v>
      </c>
      <c r="E917" s="20">
        <v>8.5000000000000006E-2</v>
      </c>
      <c r="F917" s="20">
        <v>3.5000000000000003E-2</v>
      </c>
      <c r="G917" s="26">
        <v>84136</v>
      </c>
      <c r="H917" s="20">
        <v>1.7999999999999999E-2</v>
      </c>
      <c r="I917" s="20">
        <v>5.5E-2</v>
      </c>
      <c r="J917" s="20">
        <v>0.9</v>
      </c>
    </row>
    <row r="918" spans="1:10" x14ac:dyDescent="0.25">
      <c r="A918">
        <v>17031804108</v>
      </c>
      <c r="B918" s="22">
        <v>3815</v>
      </c>
      <c r="C918" s="19">
        <v>0.14799999999999999</v>
      </c>
      <c r="D918" s="22">
        <v>564.62</v>
      </c>
      <c r="E918" s="20">
        <v>2.8000000000000001E-2</v>
      </c>
      <c r="F918" s="20">
        <v>7.6999999999999999E-2</v>
      </c>
      <c r="G918" s="26">
        <v>68413</v>
      </c>
      <c r="H918" s="20">
        <v>9.1999999999999998E-2</v>
      </c>
      <c r="I918" s="20">
        <v>9.8000000000000004E-2</v>
      </c>
      <c r="J918" s="20">
        <v>0.10100000000000001</v>
      </c>
    </row>
    <row r="919" spans="1:10" x14ac:dyDescent="0.25">
      <c r="A919">
        <v>17031804109</v>
      </c>
      <c r="B919" s="22">
        <v>2992</v>
      </c>
      <c r="C919" s="19">
        <v>6.9000000000000006E-2</v>
      </c>
      <c r="D919" s="22">
        <v>206.44800000000001</v>
      </c>
      <c r="E919" s="20">
        <v>0.04</v>
      </c>
      <c r="F919" s="20">
        <v>4.5999999999999999E-2</v>
      </c>
      <c r="G919" s="26">
        <v>84420</v>
      </c>
      <c r="H919" s="20">
        <v>8.2000000000000003E-2</v>
      </c>
      <c r="I919" s="20">
        <v>8.5999999999999993E-2</v>
      </c>
      <c r="J919" s="20">
        <v>0.80900000000000005</v>
      </c>
    </row>
    <row r="920" spans="1:10" x14ac:dyDescent="0.25">
      <c r="A920">
        <v>17031804201</v>
      </c>
      <c r="B920" s="22">
        <v>7989</v>
      </c>
      <c r="C920" s="19">
        <v>6.4000000000000001E-2</v>
      </c>
      <c r="D920" s="22">
        <v>511.29599999999999</v>
      </c>
      <c r="E920" s="20">
        <v>8.2000000000000003E-2</v>
      </c>
      <c r="F920" s="20">
        <v>7.1999999999999995E-2</v>
      </c>
      <c r="G920" s="26">
        <v>141688</v>
      </c>
      <c r="H920" s="20">
        <v>1.0999999999999999E-2</v>
      </c>
      <c r="I920" s="20">
        <v>3.4000000000000002E-2</v>
      </c>
      <c r="J920" s="20">
        <v>0.91700000000000004</v>
      </c>
    </row>
    <row r="921" spans="1:10" x14ac:dyDescent="0.25">
      <c r="A921">
        <v>17031804202</v>
      </c>
      <c r="B921" s="22">
        <v>7838</v>
      </c>
      <c r="C921" s="19">
        <v>6.6000000000000003E-2</v>
      </c>
      <c r="D921" s="22">
        <v>517.30799999999999</v>
      </c>
      <c r="E921" s="20">
        <v>7.4999999999999997E-2</v>
      </c>
      <c r="F921" s="20">
        <v>2.9000000000000001E-2</v>
      </c>
      <c r="G921" s="26">
        <v>120625</v>
      </c>
      <c r="H921" s="20">
        <v>6.0000000000000001E-3</v>
      </c>
      <c r="I921" s="20">
        <v>6.6000000000000003E-2</v>
      </c>
      <c r="J921" s="20">
        <v>0.80500000000000005</v>
      </c>
    </row>
    <row r="922" spans="1:10" x14ac:dyDescent="0.25">
      <c r="A922">
        <v>17031804305</v>
      </c>
      <c r="B922" s="22">
        <v>7962</v>
      </c>
      <c r="C922" s="19">
        <v>4.3999999999999997E-2</v>
      </c>
      <c r="D922" s="22">
        <v>350.32799999999997</v>
      </c>
      <c r="E922" s="20">
        <v>8.1000000000000003E-2</v>
      </c>
      <c r="F922" s="20">
        <v>4.7E-2</v>
      </c>
      <c r="G922" s="26">
        <v>69375</v>
      </c>
      <c r="H922" s="20">
        <v>4.2999999999999997E-2</v>
      </c>
      <c r="I922" s="20">
        <v>0.42199999999999999</v>
      </c>
      <c r="J922" s="20">
        <v>0.77100000000000002</v>
      </c>
    </row>
    <row r="923" spans="1:10" x14ac:dyDescent="0.25">
      <c r="A923">
        <v>17031804306</v>
      </c>
      <c r="B923" s="22">
        <v>6138</v>
      </c>
      <c r="C923" s="19">
        <v>4.2000000000000003E-2</v>
      </c>
      <c r="D923" s="22">
        <v>257.79599999999999</v>
      </c>
      <c r="E923" s="20">
        <v>0.105</v>
      </c>
      <c r="F923" s="20">
        <v>0.05</v>
      </c>
      <c r="G923" s="26">
        <v>65833</v>
      </c>
      <c r="H923" s="20">
        <v>2.3E-2</v>
      </c>
      <c r="I923" s="20">
        <v>0.45600000000000002</v>
      </c>
      <c r="J923" s="20">
        <v>0.85699999999999998</v>
      </c>
    </row>
    <row r="924" spans="1:10" x14ac:dyDescent="0.25">
      <c r="A924">
        <v>17031804308</v>
      </c>
      <c r="B924" s="22">
        <v>5157</v>
      </c>
      <c r="C924" s="19">
        <v>0.09</v>
      </c>
      <c r="D924" s="22">
        <v>464.13</v>
      </c>
      <c r="E924" s="20">
        <v>8.2000000000000003E-2</v>
      </c>
      <c r="F924" s="20">
        <v>3.5000000000000003E-2</v>
      </c>
      <c r="G924" s="26">
        <v>69698</v>
      </c>
      <c r="H924" s="20">
        <v>3.1E-2</v>
      </c>
      <c r="I924" s="20">
        <v>9.9000000000000005E-2</v>
      </c>
      <c r="J924" s="20">
        <v>0.77300000000000002</v>
      </c>
    </row>
    <row r="925" spans="1:10" x14ac:dyDescent="0.25">
      <c r="A925">
        <v>17031804309</v>
      </c>
      <c r="B925" s="22">
        <v>2957</v>
      </c>
      <c r="C925" s="19">
        <v>4.7E-2</v>
      </c>
      <c r="D925" s="22">
        <v>138.97900000000001</v>
      </c>
      <c r="E925" s="20">
        <v>7.0999999999999994E-2</v>
      </c>
      <c r="F925" s="20">
        <v>7.2999999999999995E-2</v>
      </c>
      <c r="G925" s="26">
        <v>52045</v>
      </c>
      <c r="H925" s="20">
        <v>1.7000000000000001E-2</v>
      </c>
      <c r="I925" s="20">
        <v>0.36</v>
      </c>
      <c r="J925" s="20">
        <v>0.85499999999999998</v>
      </c>
    </row>
    <row r="926" spans="1:10" x14ac:dyDescent="0.25">
      <c r="A926">
        <v>17031804310</v>
      </c>
      <c r="B926" s="22">
        <v>9358</v>
      </c>
      <c r="C926" s="19">
        <v>4.8000000000000001E-2</v>
      </c>
      <c r="D926" s="22">
        <v>449.18400000000003</v>
      </c>
      <c r="E926" s="20">
        <v>8.4000000000000005E-2</v>
      </c>
      <c r="F926" s="20">
        <v>2.1999999999999999E-2</v>
      </c>
      <c r="G926" s="26">
        <v>96194</v>
      </c>
      <c r="H926" s="20">
        <v>2.3E-2</v>
      </c>
      <c r="I926" s="20">
        <v>0.189</v>
      </c>
      <c r="J926" s="20">
        <v>0.93200000000000005</v>
      </c>
    </row>
    <row r="927" spans="1:10" x14ac:dyDescent="0.25">
      <c r="A927">
        <v>17031804311</v>
      </c>
      <c r="B927" s="22">
        <v>8507</v>
      </c>
      <c r="C927" s="19">
        <v>4.1000000000000002E-2</v>
      </c>
      <c r="D927" s="22">
        <v>348.78700000000003</v>
      </c>
      <c r="E927" s="20">
        <v>9.9000000000000005E-2</v>
      </c>
      <c r="F927" s="20">
        <v>6.2E-2</v>
      </c>
      <c r="G927" s="26">
        <v>96310</v>
      </c>
      <c r="H927" s="20">
        <v>1.4999999999999999E-2</v>
      </c>
      <c r="I927" s="20">
        <v>0.32800000000000001</v>
      </c>
      <c r="J927" s="20">
        <v>0.92400000000000004</v>
      </c>
    </row>
    <row r="928" spans="1:10" x14ac:dyDescent="0.25">
      <c r="A928">
        <v>17031804403</v>
      </c>
      <c r="B928" s="22">
        <v>6834</v>
      </c>
      <c r="C928" s="19">
        <v>7.0999999999999994E-2</v>
      </c>
      <c r="D928" s="22">
        <v>485.21399999999994</v>
      </c>
      <c r="E928" s="20">
        <v>8.1000000000000003E-2</v>
      </c>
      <c r="F928" s="20">
        <v>0.188</v>
      </c>
      <c r="G928" s="26">
        <v>75324</v>
      </c>
      <c r="H928" s="20">
        <v>6.8000000000000005E-2</v>
      </c>
      <c r="I928" s="20">
        <v>0.41199999999999998</v>
      </c>
      <c r="J928" s="20">
        <v>0.76300000000000001</v>
      </c>
    </row>
    <row r="929" spans="1:10" x14ac:dyDescent="0.25">
      <c r="A929">
        <v>17031804404</v>
      </c>
      <c r="B929" s="22">
        <v>5326</v>
      </c>
      <c r="C929" s="19">
        <v>8.9999999999999993E-3</v>
      </c>
      <c r="D929" s="22">
        <v>47.933999999999997</v>
      </c>
      <c r="E929" s="20">
        <v>7.4999999999999997E-2</v>
      </c>
      <c r="F929" s="20">
        <v>8.1000000000000003E-2</v>
      </c>
      <c r="G929" s="26">
        <v>75457</v>
      </c>
      <c r="H929" s="20">
        <v>3.7999999999999999E-2</v>
      </c>
      <c r="I929" s="20">
        <v>0.57799999999999996</v>
      </c>
      <c r="J929" s="20">
        <v>0.86899999999999999</v>
      </c>
    </row>
    <row r="930" spans="1:10" x14ac:dyDescent="0.25">
      <c r="A930">
        <v>17031804405</v>
      </c>
      <c r="B930" s="22">
        <v>3376</v>
      </c>
      <c r="C930" s="19">
        <v>0.123</v>
      </c>
      <c r="D930" s="22">
        <v>415.24799999999999</v>
      </c>
      <c r="E930" s="20">
        <v>0.11899999999999999</v>
      </c>
      <c r="F930" s="20">
        <v>0.28499999999999998</v>
      </c>
      <c r="G930" s="26">
        <v>50236</v>
      </c>
      <c r="H930" s="20">
        <v>0.121</v>
      </c>
      <c r="I930" s="20">
        <v>0.66400000000000003</v>
      </c>
      <c r="J930" s="20">
        <v>0.39900000000000002</v>
      </c>
    </row>
    <row r="931" spans="1:10" x14ac:dyDescent="0.25">
      <c r="A931">
        <v>17031804406</v>
      </c>
      <c r="B931" s="22">
        <v>6194</v>
      </c>
      <c r="C931" s="19">
        <v>3.5999999999999997E-2</v>
      </c>
      <c r="D931" s="22">
        <v>222.98399999999998</v>
      </c>
      <c r="E931" s="20">
        <v>7.8E-2</v>
      </c>
      <c r="F931" s="20">
        <v>9.9000000000000005E-2</v>
      </c>
      <c r="G931" s="26">
        <v>56471</v>
      </c>
      <c r="H931" s="20">
        <v>3.6999999999999998E-2</v>
      </c>
      <c r="I931" s="20">
        <v>0.48799999999999999</v>
      </c>
      <c r="J931" s="20">
        <v>0.85599999999999998</v>
      </c>
    </row>
    <row r="932" spans="1:10" x14ac:dyDescent="0.25">
      <c r="A932">
        <v>17031804505</v>
      </c>
      <c r="B932" s="22">
        <v>3652</v>
      </c>
      <c r="C932" s="19">
        <v>0.114</v>
      </c>
      <c r="D932" s="22">
        <v>416.32800000000003</v>
      </c>
      <c r="E932" s="20">
        <v>0.124</v>
      </c>
      <c r="F932" s="20">
        <v>5.8000000000000003E-2</v>
      </c>
      <c r="G932" s="26">
        <v>66139</v>
      </c>
      <c r="H932" s="20">
        <v>0.04</v>
      </c>
      <c r="I932" s="20">
        <v>0.20399999999999999</v>
      </c>
      <c r="J932" s="20">
        <v>0.67</v>
      </c>
    </row>
    <row r="933" spans="1:10" x14ac:dyDescent="0.25">
      <c r="A933">
        <v>17031804506</v>
      </c>
      <c r="B933" s="22">
        <v>4988</v>
      </c>
      <c r="C933" s="19">
        <v>3.7999999999999999E-2</v>
      </c>
      <c r="D933" s="22">
        <v>189.54399999999998</v>
      </c>
      <c r="E933" s="20">
        <v>2.9000000000000001E-2</v>
      </c>
      <c r="F933" s="20">
        <v>1.7000000000000001E-2</v>
      </c>
      <c r="G933" s="26">
        <v>91972</v>
      </c>
      <c r="H933" s="20">
        <v>3.6999999999999998E-2</v>
      </c>
      <c r="I933" s="20">
        <v>9.6000000000000002E-2</v>
      </c>
      <c r="J933" s="20">
        <v>0.91300000000000003</v>
      </c>
    </row>
    <row r="934" spans="1:10" x14ac:dyDescent="0.25">
      <c r="A934">
        <v>17031804507</v>
      </c>
      <c r="B934" s="22">
        <v>12552</v>
      </c>
      <c r="C934" s="19">
        <v>7.5999999999999998E-2</v>
      </c>
      <c r="D934" s="22">
        <v>953.952</v>
      </c>
      <c r="E934" s="20">
        <v>9.8000000000000004E-2</v>
      </c>
      <c r="F934" s="20">
        <v>4.2000000000000003E-2</v>
      </c>
      <c r="G934" s="26">
        <v>100413</v>
      </c>
      <c r="H934" s="20">
        <v>3.7999999999999999E-2</v>
      </c>
      <c r="I934" s="20">
        <v>8.8999999999999996E-2</v>
      </c>
      <c r="J934" s="20">
        <v>0.92300000000000004</v>
      </c>
    </row>
    <row r="935" spans="1:10" x14ac:dyDescent="0.25">
      <c r="A935">
        <v>17031804508</v>
      </c>
      <c r="B935" s="22">
        <v>2469</v>
      </c>
      <c r="C935" s="19">
        <v>0.16600000000000001</v>
      </c>
      <c r="D935" s="22">
        <v>409.85400000000004</v>
      </c>
      <c r="E935" s="20">
        <v>0.151</v>
      </c>
      <c r="F935" s="20">
        <v>0.34599999999999997</v>
      </c>
      <c r="G935" s="26">
        <v>54375</v>
      </c>
      <c r="H935" s="20">
        <v>0.107</v>
      </c>
      <c r="I935" s="20">
        <v>0.439</v>
      </c>
      <c r="J935" s="20">
        <v>0.54800000000000004</v>
      </c>
    </row>
    <row r="936" spans="1:10" x14ac:dyDescent="0.25">
      <c r="A936">
        <v>17031804509</v>
      </c>
      <c r="B936" s="22">
        <v>5594</v>
      </c>
      <c r="C936" s="19">
        <v>3.3000000000000002E-2</v>
      </c>
      <c r="D936" s="22">
        <v>184.602</v>
      </c>
      <c r="E936" s="20">
        <v>0.08</v>
      </c>
      <c r="F936" s="20">
        <v>0.108</v>
      </c>
      <c r="G936" s="26">
        <v>75200</v>
      </c>
      <c r="H936" s="20">
        <v>3.6999999999999998E-2</v>
      </c>
      <c r="I936" s="20">
        <v>0.52200000000000002</v>
      </c>
      <c r="J936" s="20">
        <v>0.79900000000000004</v>
      </c>
    </row>
    <row r="937" spans="1:10" x14ac:dyDescent="0.25">
      <c r="A937">
        <v>17031804510</v>
      </c>
      <c r="B937" s="22">
        <v>6713</v>
      </c>
      <c r="C937" s="19">
        <v>5.7000000000000002E-2</v>
      </c>
      <c r="D937" s="22">
        <v>382.64100000000002</v>
      </c>
      <c r="E937" s="20">
        <v>0.115</v>
      </c>
      <c r="F937" s="20">
        <v>0.16300000000000001</v>
      </c>
      <c r="G937" s="26">
        <v>54551</v>
      </c>
      <c r="H937" s="20">
        <v>4.2999999999999997E-2</v>
      </c>
      <c r="I937" s="20">
        <v>0.71699999999999997</v>
      </c>
      <c r="J937" s="20">
        <v>0.625</v>
      </c>
    </row>
    <row r="938" spans="1:10" x14ac:dyDescent="0.25">
      <c r="A938">
        <v>17031804511</v>
      </c>
      <c r="B938" s="22">
        <v>2643</v>
      </c>
      <c r="C938" s="19">
        <v>8.5000000000000006E-2</v>
      </c>
      <c r="D938" s="22">
        <v>224.65500000000003</v>
      </c>
      <c r="E938" s="20">
        <v>9.5000000000000001E-2</v>
      </c>
      <c r="F938" s="20">
        <v>0.22500000000000001</v>
      </c>
      <c r="G938" s="26">
        <v>49381</v>
      </c>
      <c r="H938" s="20">
        <v>0.02</v>
      </c>
      <c r="I938" s="20">
        <v>0.63300000000000001</v>
      </c>
      <c r="J938" s="20">
        <v>0.47699999999999998</v>
      </c>
    </row>
    <row r="939" spans="1:10" x14ac:dyDescent="0.25">
      <c r="A939">
        <v>17031804603</v>
      </c>
      <c r="B939" s="22">
        <v>5285</v>
      </c>
      <c r="C939" s="19">
        <v>0.121</v>
      </c>
      <c r="D939" s="22">
        <v>639.48500000000001</v>
      </c>
      <c r="E939" s="20">
        <v>5.0999999999999997E-2</v>
      </c>
      <c r="F939" s="20">
        <v>0.115</v>
      </c>
      <c r="G939" s="26">
        <v>51731</v>
      </c>
      <c r="H939" s="20">
        <v>3.7999999999999999E-2</v>
      </c>
      <c r="I939" s="20">
        <v>0.247</v>
      </c>
      <c r="J939" s="20">
        <v>0.308</v>
      </c>
    </row>
    <row r="940" spans="1:10" x14ac:dyDescent="0.25">
      <c r="A940">
        <v>17031804606</v>
      </c>
      <c r="B940" s="22">
        <v>7363</v>
      </c>
      <c r="C940" s="19">
        <v>5.3999999999999999E-2</v>
      </c>
      <c r="D940" s="22">
        <v>397.60199999999998</v>
      </c>
      <c r="E940" s="20">
        <v>5.5E-2</v>
      </c>
      <c r="F940" s="20">
        <v>1.6E-2</v>
      </c>
      <c r="G940" s="26">
        <v>97083</v>
      </c>
      <c r="H940" s="20">
        <v>8.9999999999999993E-3</v>
      </c>
      <c r="I940" s="20">
        <v>4.2999999999999997E-2</v>
      </c>
      <c r="J940" s="20">
        <v>0.91400000000000003</v>
      </c>
    </row>
    <row r="941" spans="1:10" x14ac:dyDescent="0.25">
      <c r="A941">
        <v>17031804607</v>
      </c>
      <c r="B941" s="22">
        <v>6870</v>
      </c>
      <c r="C941" s="19">
        <v>7.0999999999999994E-2</v>
      </c>
      <c r="D941" s="22">
        <v>487.77</v>
      </c>
      <c r="E941" s="20">
        <v>6.7000000000000004E-2</v>
      </c>
      <c r="F941" s="20">
        <v>4.2000000000000003E-2</v>
      </c>
      <c r="G941" s="26">
        <v>97444</v>
      </c>
      <c r="H941" s="20">
        <v>2.1999999999999999E-2</v>
      </c>
      <c r="I941" s="20">
        <v>3.3000000000000002E-2</v>
      </c>
      <c r="J941" s="20">
        <v>0.88500000000000001</v>
      </c>
    </row>
    <row r="942" spans="1:10" x14ac:dyDescent="0.25">
      <c r="A942">
        <v>17031804608</v>
      </c>
      <c r="B942" s="22">
        <v>3612</v>
      </c>
      <c r="C942" s="19">
        <v>9.1999999999999998E-2</v>
      </c>
      <c r="D942" s="22">
        <v>332.30399999999997</v>
      </c>
      <c r="E942" s="20">
        <v>9.0999999999999998E-2</v>
      </c>
      <c r="F942" s="20">
        <v>6.2E-2</v>
      </c>
      <c r="G942" s="26">
        <v>70350</v>
      </c>
      <c r="H942" s="20">
        <v>0.03</v>
      </c>
      <c r="I942" s="20">
        <v>0.08</v>
      </c>
      <c r="J942" s="20">
        <v>0.86599999999999999</v>
      </c>
    </row>
    <row r="943" spans="1:10" x14ac:dyDescent="0.25">
      <c r="A943">
        <v>17031804609</v>
      </c>
      <c r="B943" s="22">
        <v>5739</v>
      </c>
      <c r="C943" s="19">
        <v>0.107</v>
      </c>
      <c r="D943" s="22">
        <v>614.07299999999998</v>
      </c>
      <c r="E943" s="20">
        <v>5.8000000000000003E-2</v>
      </c>
      <c r="F943" s="20">
        <v>9.0999999999999998E-2</v>
      </c>
      <c r="G943" s="26">
        <v>88750</v>
      </c>
      <c r="H943" s="20">
        <v>1.0999999999999999E-2</v>
      </c>
      <c r="I943" s="20">
        <v>6.6000000000000003E-2</v>
      </c>
      <c r="J943" s="20">
        <v>0.54800000000000004</v>
      </c>
    </row>
    <row r="944" spans="1:10" x14ac:dyDescent="0.25">
      <c r="A944">
        <v>17031804610</v>
      </c>
      <c r="B944" s="22">
        <v>2348</v>
      </c>
      <c r="C944" s="19">
        <v>7.9000000000000001E-2</v>
      </c>
      <c r="D944" s="22">
        <v>185.49199999999999</v>
      </c>
      <c r="E944" s="20">
        <v>7.0000000000000007E-2</v>
      </c>
      <c r="F944" s="20">
        <v>0.05</v>
      </c>
      <c r="G944" s="26">
        <v>68158</v>
      </c>
      <c r="H944" s="20">
        <v>8.9999999999999993E-3</v>
      </c>
      <c r="I944" s="20">
        <v>5.8000000000000003E-2</v>
      </c>
      <c r="J944" s="20">
        <v>0.88200000000000001</v>
      </c>
    </row>
    <row r="945" spans="1:10" x14ac:dyDescent="0.25">
      <c r="A945">
        <v>17031804611</v>
      </c>
      <c r="B945" s="22">
        <v>4437</v>
      </c>
      <c r="C945" s="19">
        <v>0.123</v>
      </c>
      <c r="D945" s="22">
        <v>545.75099999999998</v>
      </c>
      <c r="E945" s="20">
        <v>0.11</v>
      </c>
      <c r="F945" s="20">
        <v>7.8E-2</v>
      </c>
      <c r="G945" s="26">
        <v>76167</v>
      </c>
      <c r="H945" s="20">
        <v>2.5999999999999999E-2</v>
      </c>
      <c r="I945" s="20">
        <v>2.9000000000000001E-2</v>
      </c>
      <c r="J945" s="20">
        <v>0.75</v>
      </c>
    </row>
    <row r="946" spans="1:10" x14ac:dyDescent="0.25">
      <c r="A946">
        <v>17031804701</v>
      </c>
      <c r="B946" s="22">
        <v>6794</v>
      </c>
      <c r="C946" s="19">
        <v>0.11899999999999999</v>
      </c>
      <c r="D946" s="22">
        <v>808.48599999999999</v>
      </c>
      <c r="E946" s="20">
        <v>7.6999999999999999E-2</v>
      </c>
      <c r="F946" s="20">
        <v>0.108</v>
      </c>
      <c r="G946" s="26">
        <v>61108</v>
      </c>
      <c r="H946" s="20">
        <v>0.16800000000000001</v>
      </c>
      <c r="I946" s="20">
        <v>0.28599999999999998</v>
      </c>
      <c r="J946" s="20">
        <v>0.50700000000000001</v>
      </c>
    </row>
    <row r="947" spans="1:10" x14ac:dyDescent="0.25">
      <c r="A947">
        <v>17031804705</v>
      </c>
      <c r="B947" s="22">
        <v>3937</v>
      </c>
      <c r="C947" s="19">
        <v>9.0999999999999998E-2</v>
      </c>
      <c r="D947" s="22">
        <v>358.267</v>
      </c>
      <c r="E947" s="20">
        <v>5.8999999999999997E-2</v>
      </c>
      <c r="F947" s="20">
        <v>0.126</v>
      </c>
      <c r="G947" s="26">
        <v>59833</v>
      </c>
      <c r="H947" s="20">
        <v>6.4000000000000001E-2</v>
      </c>
      <c r="I947" s="20">
        <v>0.16</v>
      </c>
      <c r="J947" s="20">
        <v>0.78</v>
      </c>
    </row>
    <row r="948" spans="1:10" x14ac:dyDescent="0.25">
      <c r="A948">
        <v>17031804706</v>
      </c>
      <c r="B948" s="22">
        <v>2506</v>
      </c>
      <c r="C948" s="19">
        <v>7.9000000000000001E-2</v>
      </c>
      <c r="D948" s="22">
        <v>197.97399999999999</v>
      </c>
      <c r="E948" s="20">
        <v>0.111</v>
      </c>
      <c r="F948" s="20">
        <v>3.7999999999999999E-2</v>
      </c>
      <c r="G948" s="26">
        <v>99688</v>
      </c>
      <c r="H948" s="20">
        <v>1.2999999999999999E-2</v>
      </c>
      <c r="I948" s="20">
        <v>0.05</v>
      </c>
      <c r="J948" s="20">
        <v>0.97599999999999998</v>
      </c>
    </row>
    <row r="949" spans="1:10" x14ac:dyDescent="0.25">
      <c r="A949">
        <v>17031804709</v>
      </c>
      <c r="B949" s="22">
        <v>6100</v>
      </c>
      <c r="C949" s="19">
        <v>0.123</v>
      </c>
      <c r="D949" s="22">
        <v>750.3</v>
      </c>
      <c r="E949" s="20">
        <v>7.5999999999999998E-2</v>
      </c>
      <c r="F949" s="20">
        <v>6.0999999999999999E-2</v>
      </c>
      <c r="G949" s="26">
        <v>53045</v>
      </c>
      <c r="H949" s="20">
        <v>8.6999999999999994E-2</v>
      </c>
      <c r="I949" s="20">
        <v>0.16700000000000001</v>
      </c>
      <c r="J949" s="20">
        <v>0.495</v>
      </c>
    </row>
    <row r="950" spans="1:10" x14ac:dyDescent="0.25">
      <c r="A950">
        <v>17031804710</v>
      </c>
      <c r="B950" s="22">
        <v>4393</v>
      </c>
      <c r="C950" s="19">
        <v>6.0999999999999999E-2</v>
      </c>
      <c r="D950" s="22">
        <v>267.97300000000001</v>
      </c>
      <c r="E950" s="20">
        <v>7.9000000000000001E-2</v>
      </c>
      <c r="F950" s="20">
        <v>2.5000000000000001E-2</v>
      </c>
      <c r="G950" s="26">
        <v>79091</v>
      </c>
      <c r="H950" s="20">
        <v>6.0000000000000001E-3</v>
      </c>
      <c r="I950" s="20">
        <v>0.14699999999999999</v>
      </c>
      <c r="J950" s="20">
        <v>0.88500000000000001</v>
      </c>
    </row>
    <row r="951" spans="1:10" x14ac:dyDescent="0.25">
      <c r="A951">
        <v>17031804711</v>
      </c>
      <c r="B951" s="22">
        <v>8091</v>
      </c>
      <c r="C951" s="19">
        <v>0.123</v>
      </c>
      <c r="D951" s="22">
        <v>995.19299999999998</v>
      </c>
      <c r="E951" s="20">
        <v>7.2999999999999995E-2</v>
      </c>
      <c r="F951" s="20">
        <v>0.11</v>
      </c>
      <c r="G951" s="26">
        <v>62756</v>
      </c>
      <c r="H951" s="20">
        <v>8.3000000000000004E-2</v>
      </c>
      <c r="I951" s="20">
        <v>0.19800000000000001</v>
      </c>
      <c r="J951" s="20">
        <v>0.47899999999999998</v>
      </c>
    </row>
    <row r="952" spans="1:10" x14ac:dyDescent="0.25">
      <c r="A952">
        <v>17031804712</v>
      </c>
      <c r="B952" s="22">
        <v>5609</v>
      </c>
      <c r="C952" s="19">
        <v>6.2E-2</v>
      </c>
      <c r="D952" s="22">
        <v>347.75799999999998</v>
      </c>
      <c r="E952" s="20">
        <v>6.3E-2</v>
      </c>
      <c r="F952" s="20">
        <v>4.3999999999999997E-2</v>
      </c>
      <c r="G952" s="26">
        <v>98368</v>
      </c>
      <c r="H952" s="20">
        <v>2.7E-2</v>
      </c>
      <c r="I952" s="20">
        <v>0.153</v>
      </c>
      <c r="J952" s="20">
        <v>0.78300000000000003</v>
      </c>
    </row>
    <row r="953" spans="1:10" x14ac:dyDescent="0.25">
      <c r="A953">
        <v>17031804713</v>
      </c>
      <c r="B953" s="22">
        <v>4313</v>
      </c>
      <c r="C953" s="19">
        <v>0.14099999999999999</v>
      </c>
      <c r="D953" s="22">
        <v>608.13299999999992</v>
      </c>
      <c r="E953" s="20">
        <v>5.3999999999999999E-2</v>
      </c>
      <c r="F953" s="20">
        <v>7.0000000000000007E-2</v>
      </c>
      <c r="G953" s="26">
        <v>77551</v>
      </c>
      <c r="H953" s="20">
        <v>3.6999999999999998E-2</v>
      </c>
      <c r="I953" s="20">
        <v>2.1999999999999999E-2</v>
      </c>
      <c r="J953" s="20">
        <v>0.30199999999999999</v>
      </c>
    </row>
    <row r="954" spans="1:10" x14ac:dyDescent="0.25">
      <c r="A954">
        <v>17031804714</v>
      </c>
      <c r="B954" s="22">
        <v>3413</v>
      </c>
      <c r="C954" s="19">
        <v>5.8999999999999997E-2</v>
      </c>
      <c r="D954" s="22">
        <v>201.36699999999999</v>
      </c>
      <c r="E954" s="20">
        <v>6.6000000000000003E-2</v>
      </c>
      <c r="F954" s="20">
        <v>1.2E-2</v>
      </c>
      <c r="G954" s="26">
        <v>89469</v>
      </c>
      <c r="H954" s="20">
        <v>3.5999999999999997E-2</v>
      </c>
      <c r="I954" s="20">
        <v>0.13</v>
      </c>
      <c r="J954" s="20">
        <v>0.84699999999999998</v>
      </c>
    </row>
    <row r="955" spans="1:10" x14ac:dyDescent="0.25">
      <c r="A955">
        <v>17031804715</v>
      </c>
      <c r="B955" s="22">
        <v>3375</v>
      </c>
      <c r="C955" s="19">
        <v>4.5999999999999999E-2</v>
      </c>
      <c r="D955" s="22">
        <v>155.25</v>
      </c>
      <c r="E955" s="20">
        <v>6.3E-2</v>
      </c>
      <c r="F955" s="20">
        <v>5.0999999999999997E-2</v>
      </c>
      <c r="G955" s="26">
        <v>58542</v>
      </c>
      <c r="H955" s="20">
        <v>5.3999999999999999E-2</v>
      </c>
      <c r="I955" s="20">
        <v>0.44400000000000001</v>
      </c>
      <c r="J955" s="20">
        <v>0.68500000000000005</v>
      </c>
    </row>
    <row r="956" spans="1:10" x14ac:dyDescent="0.25">
      <c r="A956">
        <v>17031804716</v>
      </c>
      <c r="B956" s="22">
        <v>5686</v>
      </c>
      <c r="C956" s="19">
        <v>5.7000000000000002E-2</v>
      </c>
      <c r="D956" s="22">
        <v>324.10200000000003</v>
      </c>
      <c r="E956" s="20">
        <v>7.5999999999999998E-2</v>
      </c>
      <c r="F956" s="20">
        <v>5.8000000000000003E-2</v>
      </c>
      <c r="G956" s="26">
        <v>85880</v>
      </c>
      <c r="H956" s="20">
        <v>1.7000000000000001E-2</v>
      </c>
      <c r="I956" s="20">
        <v>0.245</v>
      </c>
      <c r="J956" s="20">
        <v>0.80800000000000005</v>
      </c>
    </row>
    <row r="957" spans="1:10" x14ac:dyDescent="0.25">
      <c r="A957">
        <v>17031804803</v>
      </c>
      <c r="B957" s="22">
        <v>5805</v>
      </c>
      <c r="C957" s="19">
        <v>9.5000000000000001E-2</v>
      </c>
      <c r="D957" s="22">
        <v>551.47500000000002</v>
      </c>
      <c r="E957" s="20">
        <v>5.7000000000000002E-2</v>
      </c>
      <c r="F957" s="20">
        <v>5.8000000000000003E-2</v>
      </c>
      <c r="G957" s="26">
        <v>77688</v>
      </c>
      <c r="H957" s="20">
        <v>3.9E-2</v>
      </c>
      <c r="I957" s="20">
        <v>4.2000000000000003E-2</v>
      </c>
      <c r="J957" s="20">
        <v>0.70599999999999996</v>
      </c>
    </row>
    <row r="958" spans="1:10" x14ac:dyDescent="0.25">
      <c r="A958">
        <v>17031804804</v>
      </c>
      <c r="B958" s="22">
        <v>6897</v>
      </c>
      <c r="C958" s="19">
        <v>0.1</v>
      </c>
      <c r="D958" s="22">
        <v>689.7</v>
      </c>
      <c r="E958" s="20">
        <v>7.9000000000000001E-2</v>
      </c>
      <c r="F958" s="20">
        <v>0.11799999999999999</v>
      </c>
      <c r="G958" s="26">
        <v>68036</v>
      </c>
      <c r="H958" s="20">
        <v>4.5999999999999999E-2</v>
      </c>
      <c r="I958" s="20">
        <v>0.17499999999999999</v>
      </c>
      <c r="J958" s="20">
        <v>0.70699999999999996</v>
      </c>
    </row>
    <row r="959" spans="1:10" x14ac:dyDescent="0.25">
      <c r="A959">
        <v>17031804805</v>
      </c>
      <c r="B959" s="22">
        <v>7043</v>
      </c>
      <c r="C959" s="19">
        <v>7.5999999999999998E-2</v>
      </c>
      <c r="D959" s="22">
        <v>535.26800000000003</v>
      </c>
      <c r="E959" s="20">
        <v>7.6999999999999999E-2</v>
      </c>
      <c r="F959" s="20">
        <v>0.04</v>
      </c>
      <c r="G959" s="26">
        <v>79053</v>
      </c>
      <c r="H959" s="20">
        <v>8.6999999999999994E-2</v>
      </c>
      <c r="I959" s="20">
        <v>0.13</v>
      </c>
      <c r="J959" s="20">
        <v>0.879</v>
      </c>
    </row>
    <row r="960" spans="1:10" x14ac:dyDescent="0.25">
      <c r="A960">
        <v>17031804806</v>
      </c>
      <c r="B960" s="22">
        <v>3891</v>
      </c>
      <c r="C960" s="19">
        <v>7.2999999999999995E-2</v>
      </c>
      <c r="D960" s="22">
        <v>284.04300000000001</v>
      </c>
      <c r="E960" s="20">
        <v>5.6000000000000001E-2</v>
      </c>
      <c r="F960" s="20">
        <v>0.108</v>
      </c>
      <c r="G960" s="26">
        <v>62500</v>
      </c>
      <c r="H960" s="20">
        <v>0.108</v>
      </c>
      <c r="I960" s="20">
        <v>0.27400000000000002</v>
      </c>
      <c r="J960" s="20">
        <v>0.77900000000000003</v>
      </c>
    </row>
    <row r="961" spans="1:10" x14ac:dyDescent="0.25">
      <c r="A961">
        <v>17031804807</v>
      </c>
      <c r="B961" s="22">
        <v>5003</v>
      </c>
      <c r="C961" s="19">
        <v>0.10299999999999999</v>
      </c>
      <c r="D961" s="22">
        <v>515.30899999999997</v>
      </c>
      <c r="E961" s="20">
        <v>0.10100000000000001</v>
      </c>
      <c r="F961" s="20">
        <v>6.3E-2</v>
      </c>
      <c r="G961" s="26">
        <v>64408</v>
      </c>
      <c r="H961" s="20">
        <v>8.7999999999999995E-2</v>
      </c>
      <c r="I961" s="20">
        <v>0.124</v>
      </c>
      <c r="J961" s="20">
        <v>0.84199999999999997</v>
      </c>
    </row>
    <row r="962" spans="1:10" x14ac:dyDescent="0.25">
      <c r="A962">
        <v>17031804808</v>
      </c>
      <c r="B962" s="22">
        <v>2555</v>
      </c>
      <c r="C962" s="19">
        <v>5.8000000000000003E-2</v>
      </c>
      <c r="D962" s="22">
        <v>148.19</v>
      </c>
      <c r="E962" s="20">
        <v>7.8E-2</v>
      </c>
      <c r="F962" s="20">
        <v>4.2000000000000003E-2</v>
      </c>
      <c r="G962" s="26">
        <v>78934</v>
      </c>
      <c r="H962" s="20">
        <v>4.0000000000000001E-3</v>
      </c>
      <c r="I962" s="20">
        <v>0.11899999999999999</v>
      </c>
      <c r="J962" s="20">
        <v>0.97699999999999998</v>
      </c>
    </row>
    <row r="963" spans="1:10" x14ac:dyDescent="0.25">
      <c r="A963">
        <v>17031804809</v>
      </c>
      <c r="B963" s="22">
        <v>4188</v>
      </c>
      <c r="C963" s="19">
        <v>5.2999999999999999E-2</v>
      </c>
      <c r="D963" s="22">
        <v>221.964</v>
      </c>
      <c r="E963" s="20">
        <v>5.2999999999999999E-2</v>
      </c>
      <c r="F963" s="20">
        <v>6.0000000000000001E-3</v>
      </c>
      <c r="G963" s="26">
        <v>98333</v>
      </c>
      <c r="H963" s="20">
        <v>1.7999999999999999E-2</v>
      </c>
      <c r="I963" s="20">
        <v>1.7000000000000001E-2</v>
      </c>
      <c r="J963" s="20">
        <v>0.94399999999999995</v>
      </c>
    </row>
    <row r="964" spans="1:10" x14ac:dyDescent="0.25">
      <c r="A964">
        <v>17031804810</v>
      </c>
      <c r="B964" s="22">
        <v>7017</v>
      </c>
      <c r="C964" s="19">
        <v>0.106</v>
      </c>
      <c r="D964" s="22">
        <v>743.80200000000002</v>
      </c>
      <c r="E964" s="20">
        <v>7.8E-2</v>
      </c>
      <c r="F964" s="20">
        <v>7.9000000000000001E-2</v>
      </c>
      <c r="G964" s="26">
        <v>70574</v>
      </c>
      <c r="H964" s="20">
        <v>6.2E-2</v>
      </c>
      <c r="I964" s="20">
        <v>0.13700000000000001</v>
      </c>
      <c r="J964" s="20">
        <v>0.65400000000000003</v>
      </c>
    </row>
    <row r="965" spans="1:10" x14ac:dyDescent="0.25">
      <c r="A965">
        <v>17031804901</v>
      </c>
      <c r="B965" s="22">
        <v>6334</v>
      </c>
      <c r="C965" s="19">
        <v>6.2E-2</v>
      </c>
      <c r="D965" s="22">
        <v>392.70799999999997</v>
      </c>
      <c r="E965" s="20">
        <v>4.5999999999999999E-2</v>
      </c>
      <c r="F965" s="20">
        <v>4.4999999999999998E-2</v>
      </c>
      <c r="G965" s="26">
        <v>78245</v>
      </c>
      <c r="H965" s="20">
        <v>1.2999999999999999E-2</v>
      </c>
      <c r="I965" s="20">
        <v>3.5999999999999997E-2</v>
      </c>
      <c r="J965" s="20">
        <v>0.91900000000000004</v>
      </c>
    </row>
    <row r="966" spans="1:10" x14ac:dyDescent="0.25">
      <c r="A966">
        <v>17031804902</v>
      </c>
      <c r="B966" s="22">
        <v>5753</v>
      </c>
      <c r="C966" s="19">
        <v>3.5000000000000003E-2</v>
      </c>
      <c r="D966" s="22">
        <v>201.35500000000002</v>
      </c>
      <c r="E966" s="20">
        <v>4.2000000000000003E-2</v>
      </c>
      <c r="F966" s="20">
        <v>0.01</v>
      </c>
      <c r="G966" s="26">
        <v>82452</v>
      </c>
      <c r="H966" s="20">
        <v>2E-3</v>
      </c>
      <c r="I966" s="20">
        <v>0.14199999999999999</v>
      </c>
      <c r="J966" s="20">
        <v>0.91400000000000003</v>
      </c>
    </row>
    <row r="967" spans="1:10" x14ac:dyDescent="0.25">
      <c r="A967">
        <v>17031805001</v>
      </c>
      <c r="B967" s="22">
        <v>4856</v>
      </c>
      <c r="C967" s="19">
        <v>4.7E-2</v>
      </c>
      <c r="D967" s="22">
        <v>228.232</v>
      </c>
      <c r="E967" s="20">
        <v>4.2999999999999997E-2</v>
      </c>
      <c r="F967" s="20">
        <v>0.02</v>
      </c>
      <c r="G967" s="26">
        <v>90150</v>
      </c>
      <c r="H967" s="20">
        <v>5.0000000000000001E-3</v>
      </c>
      <c r="I967" s="20">
        <v>7.3999999999999996E-2</v>
      </c>
      <c r="J967" s="20">
        <v>0.90400000000000003</v>
      </c>
    </row>
    <row r="968" spans="1:10" x14ac:dyDescent="0.25">
      <c r="A968">
        <v>17031805002</v>
      </c>
      <c r="B968" s="22">
        <v>6647</v>
      </c>
      <c r="C968" s="19">
        <v>0.13</v>
      </c>
      <c r="D968" s="22">
        <v>864.11</v>
      </c>
      <c r="E968" s="20">
        <v>5.7000000000000002E-2</v>
      </c>
      <c r="F968" s="20">
        <v>0.11700000000000001</v>
      </c>
      <c r="G968" s="26">
        <v>51998</v>
      </c>
      <c r="H968" s="20">
        <v>4.7E-2</v>
      </c>
      <c r="I968" s="20">
        <v>0.109</v>
      </c>
      <c r="J968" s="20">
        <v>0.46500000000000002</v>
      </c>
    </row>
    <row r="969" spans="1:10" x14ac:dyDescent="0.25">
      <c r="A969">
        <v>17031805105</v>
      </c>
      <c r="B969" s="22">
        <v>7268</v>
      </c>
      <c r="C969" s="19">
        <v>0.124</v>
      </c>
      <c r="D969" s="22">
        <v>901.23199999999997</v>
      </c>
      <c r="E969" s="20">
        <v>0.112</v>
      </c>
      <c r="F969" s="20">
        <v>0.20699999999999999</v>
      </c>
      <c r="G969" s="26">
        <v>53577</v>
      </c>
      <c r="H969" s="20">
        <v>5.6000000000000001E-2</v>
      </c>
      <c r="I969" s="20">
        <v>0.434</v>
      </c>
      <c r="J969" s="20">
        <v>0.47699999999999998</v>
      </c>
    </row>
    <row r="970" spans="1:10" x14ac:dyDescent="0.25">
      <c r="A970">
        <v>17031805106</v>
      </c>
      <c r="B970" s="22">
        <v>2668</v>
      </c>
      <c r="C970" s="19">
        <v>0.1</v>
      </c>
      <c r="D970" s="22">
        <v>266.8</v>
      </c>
      <c r="E970" s="20">
        <v>7.0999999999999994E-2</v>
      </c>
      <c r="F970" s="20">
        <v>0.1</v>
      </c>
      <c r="G970" s="26">
        <v>69417</v>
      </c>
      <c r="H970" s="20">
        <v>0.04</v>
      </c>
      <c r="I970" s="20">
        <v>2.4E-2</v>
      </c>
      <c r="J970" s="20">
        <v>0.85099999999999998</v>
      </c>
    </row>
    <row r="971" spans="1:10" x14ac:dyDescent="0.25">
      <c r="A971">
        <v>17031805107</v>
      </c>
      <c r="B971" s="22">
        <v>6953</v>
      </c>
      <c r="C971" s="19">
        <v>0.14299999999999999</v>
      </c>
      <c r="D971" s="22">
        <v>994.27899999999988</v>
      </c>
      <c r="E971" s="20">
        <v>9.6000000000000002E-2</v>
      </c>
      <c r="F971" s="20">
        <v>0.108</v>
      </c>
      <c r="G971" s="26">
        <v>48229</v>
      </c>
      <c r="H971" s="20">
        <v>6.7000000000000004E-2</v>
      </c>
      <c r="I971" s="20">
        <v>0.28899999999999998</v>
      </c>
      <c r="J971" s="20">
        <v>0.30399999999999999</v>
      </c>
    </row>
    <row r="972" spans="1:10" x14ac:dyDescent="0.25">
      <c r="A972">
        <v>17031805108</v>
      </c>
      <c r="B972" s="22">
        <v>7144</v>
      </c>
      <c r="C972" s="19">
        <v>8.3000000000000004E-2</v>
      </c>
      <c r="D972" s="22">
        <v>592.952</v>
      </c>
      <c r="E972" s="20">
        <v>5.6000000000000001E-2</v>
      </c>
      <c r="F972" s="20">
        <v>5.0999999999999997E-2</v>
      </c>
      <c r="G972" s="26">
        <v>50260</v>
      </c>
      <c r="H972" s="20">
        <v>5.0999999999999997E-2</v>
      </c>
      <c r="I972" s="20">
        <v>0.41299999999999998</v>
      </c>
      <c r="J972" s="20">
        <v>0.36799999999999999</v>
      </c>
    </row>
    <row r="973" spans="1:10" x14ac:dyDescent="0.25">
      <c r="A973">
        <v>17031805109</v>
      </c>
      <c r="B973" s="22">
        <v>4322</v>
      </c>
      <c r="C973" s="19">
        <v>0.08</v>
      </c>
      <c r="D973" s="22">
        <v>345.76</v>
      </c>
      <c r="E973" s="20">
        <v>6.7000000000000004E-2</v>
      </c>
      <c r="F973" s="20">
        <v>4.2000000000000003E-2</v>
      </c>
      <c r="G973" s="26">
        <v>72399</v>
      </c>
      <c r="H973" s="20">
        <v>0.01</v>
      </c>
      <c r="I973" s="20">
        <v>0.02</v>
      </c>
      <c r="J973" s="20">
        <v>0.88600000000000001</v>
      </c>
    </row>
    <row r="974" spans="1:10" x14ac:dyDescent="0.25">
      <c r="A974">
        <v>17031805110</v>
      </c>
      <c r="B974" s="22">
        <v>4214</v>
      </c>
      <c r="C974" s="19">
        <v>0.106</v>
      </c>
      <c r="D974" s="22">
        <v>446.68399999999997</v>
      </c>
      <c r="E974" s="20">
        <v>7.9000000000000001E-2</v>
      </c>
      <c r="F974" s="20">
        <v>2.5000000000000001E-2</v>
      </c>
      <c r="G974" s="26">
        <v>65035</v>
      </c>
      <c r="H974" s="20">
        <v>2.1000000000000001E-2</v>
      </c>
      <c r="I974" s="20">
        <v>3.1E-2</v>
      </c>
      <c r="J974" s="20">
        <v>0.69499999999999995</v>
      </c>
    </row>
    <row r="975" spans="1:10" x14ac:dyDescent="0.25">
      <c r="A975">
        <v>17031805111</v>
      </c>
      <c r="B975" s="22">
        <v>7548</v>
      </c>
      <c r="C975" s="19">
        <v>9.5000000000000001E-2</v>
      </c>
      <c r="D975" s="22">
        <v>717.06000000000006</v>
      </c>
      <c r="E975" s="20">
        <v>6.5000000000000002E-2</v>
      </c>
      <c r="F975" s="20">
        <v>0.10299999999999999</v>
      </c>
      <c r="G975" s="26">
        <v>56273</v>
      </c>
      <c r="H975" s="20">
        <v>0.04</v>
      </c>
      <c r="I975" s="20">
        <v>0.315</v>
      </c>
      <c r="J975" s="20">
        <v>0.49099999999999999</v>
      </c>
    </row>
    <row r="976" spans="1:10" x14ac:dyDescent="0.25">
      <c r="A976">
        <v>17031805112</v>
      </c>
      <c r="B976" s="22">
        <v>2947</v>
      </c>
      <c r="C976" s="19">
        <v>0.11899999999999999</v>
      </c>
      <c r="D976" s="22">
        <v>350.69299999999998</v>
      </c>
      <c r="E976" s="20">
        <v>9.5000000000000001E-2</v>
      </c>
      <c r="F976" s="20">
        <v>4.8000000000000001E-2</v>
      </c>
      <c r="G976" s="26">
        <v>49321</v>
      </c>
      <c r="H976" s="20">
        <v>1.2E-2</v>
      </c>
      <c r="I976" s="20">
        <v>9.7000000000000003E-2</v>
      </c>
      <c r="J976" s="20">
        <v>0.63700000000000001</v>
      </c>
    </row>
    <row r="977" spans="1:10" x14ac:dyDescent="0.25">
      <c r="A977">
        <v>17031805201</v>
      </c>
      <c r="B977" s="22">
        <v>3315</v>
      </c>
      <c r="C977" s="19">
        <v>7.8E-2</v>
      </c>
      <c r="D977" s="22">
        <v>258.57</v>
      </c>
      <c r="E977" s="20">
        <v>0.10299999999999999</v>
      </c>
      <c r="F977" s="20">
        <v>2.7E-2</v>
      </c>
      <c r="G977" s="26">
        <v>84821</v>
      </c>
      <c r="H977" s="20">
        <v>1.4E-2</v>
      </c>
      <c r="I977" s="20">
        <v>5.8999999999999997E-2</v>
      </c>
      <c r="J977" s="20">
        <v>0.96499999999999997</v>
      </c>
    </row>
    <row r="978" spans="1:10" x14ac:dyDescent="0.25">
      <c r="A978">
        <v>17031805202</v>
      </c>
      <c r="B978" s="22">
        <v>4025</v>
      </c>
      <c r="C978" s="19">
        <v>7.3999999999999996E-2</v>
      </c>
      <c r="D978" s="22">
        <v>297.84999999999997</v>
      </c>
      <c r="E978" s="20">
        <v>3.1E-2</v>
      </c>
      <c r="F978" s="20">
        <v>7.4999999999999997E-2</v>
      </c>
      <c r="G978" s="26">
        <v>82132</v>
      </c>
      <c r="H978" s="20">
        <v>2.9000000000000001E-2</v>
      </c>
      <c r="I978" s="20">
        <v>9.5000000000000001E-2</v>
      </c>
      <c r="J978" s="20">
        <v>0.69899999999999995</v>
      </c>
    </row>
    <row r="979" spans="1:10" x14ac:dyDescent="0.25">
      <c r="A979">
        <v>17031805301</v>
      </c>
      <c r="B979" s="22">
        <v>3236</v>
      </c>
      <c r="C979" s="19">
        <v>0.09</v>
      </c>
      <c r="D979" s="22">
        <v>291.24</v>
      </c>
      <c r="E979" s="20">
        <v>6.7000000000000004E-2</v>
      </c>
      <c r="F979" s="20">
        <v>0.104</v>
      </c>
      <c r="G979" s="26">
        <v>58889</v>
      </c>
      <c r="H979" s="20">
        <v>8.9999999999999993E-3</v>
      </c>
      <c r="I979" s="20">
        <v>8.1000000000000003E-2</v>
      </c>
      <c r="J979" s="20">
        <v>0.84499999999999997</v>
      </c>
    </row>
    <row r="980" spans="1:10" x14ac:dyDescent="0.25">
      <c r="A980">
        <v>17031805302</v>
      </c>
      <c r="B980" s="22">
        <v>3519</v>
      </c>
      <c r="C980" s="19">
        <v>6.9000000000000006E-2</v>
      </c>
      <c r="D980" s="22">
        <v>242.81100000000001</v>
      </c>
      <c r="E980" s="20">
        <v>6.0999999999999999E-2</v>
      </c>
      <c r="F980" s="20">
        <v>4.5999999999999999E-2</v>
      </c>
      <c r="G980" s="26">
        <v>72188</v>
      </c>
      <c r="H980" s="20">
        <v>1.4999999999999999E-2</v>
      </c>
      <c r="I980" s="20">
        <v>3.4000000000000002E-2</v>
      </c>
      <c r="J980" s="20">
        <v>0.94799999999999995</v>
      </c>
    </row>
    <row r="981" spans="1:10" x14ac:dyDescent="0.25">
      <c r="A981">
        <v>17031805401</v>
      </c>
      <c r="B981" s="22">
        <v>3847</v>
      </c>
      <c r="C981" s="19">
        <v>0.11899999999999999</v>
      </c>
      <c r="D981" s="22">
        <v>457.79300000000001</v>
      </c>
      <c r="E981" s="20">
        <v>0.13200000000000001</v>
      </c>
      <c r="F981" s="20">
        <v>5.3999999999999999E-2</v>
      </c>
      <c r="G981" s="26">
        <v>72892</v>
      </c>
      <c r="H981" s="20">
        <v>0.04</v>
      </c>
      <c r="I981" s="20">
        <v>8.7999999999999995E-2</v>
      </c>
      <c r="J981" s="20">
        <v>0.79700000000000004</v>
      </c>
    </row>
    <row r="982" spans="1:10" x14ac:dyDescent="0.25">
      <c r="A982">
        <v>17031805402</v>
      </c>
      <c r="B982" s="22">
        <v>4790</v>
      </c>
      <c r="C982" s="19">
        <v>6.7000000000000004E-2</v>
      </c>
      <c r="D982" s="22">
        <v>320.93</v>
      </c>
      <c r="E982" s="20">
        <v>5.0999999999999997E-2</v>
      </c>
      <c r="F982" s="20">
        <v>5.0999999999999997E-2</v>
      </c>
      <c r="G982" s="26">
        <v>54676</v>
      </c>
      <c r="H982" s="20">
        <v>1.4E-2</v>
      </c>
      <c r="I982" s="20">
        <v>0.11799999999999999</v>
      </c>
      <c r="J982" s="20">
        <v>0.86099999999999999</v>
      </c>
    </row>
    <row r="983" spans="1:10" x14ac:dyDescent="0.25">
      <c r="A983">
        <v>17031805501</v>
      </c>
      <c r="B983" s="22">
        <v>3759</v>
      </c>
      <c r="C983" s="19">
        <v>0.106</v>
      </c>
      <c r="D983" s="22">
        <v>398.45400000000001</v>
      </c>
      <c r="E983" s="20">
        <v>8.1000000000000003E-2</v>
      </c>
      <c r="F983" s="20">
        <v>5.8000000000000003E-2</v>
      </c>
      <c r="G983" s="26">
        <v>82690</v>
      </c>
      <c r="H983" s="20">
        <v>5.0000000000000001E-3</v>
      </c>
      <c r="I983" s="20">
        <v>5.6000000000000001E-2</v>
      </c>
      <c r="J983" s="20">
        <v>0.64800000000000002</v>
      </c>
    </row>
    <row r="984" spans="1:10" x14ac:dyDescent="0.25">
      <c r="A984">
        <v>17031805502</v>
      </c>
      <c r="B984" s="22">
        <v>3947</v>
      </c>
      <c r="C984" s="19">
        <v>5.8999999999999997E-2</v>
      </c>
      <c r="D984" s="22">
        <v>232.87299999999999</v>
      </c>
      <c r="E984" s="20">
        <v>6.4000000000000001E-2</v>
      </c>
      <c r="F984" s="20">
        <v>2.4E-2</v>
      </c>
      <c r="G984" s="26">
        <v>101389</v>
      </c>
      <c r="H984" s="20">
        <v>5.0000000000000001E-3</v>
      </c>
      <c r="I984" s="20">
        <v>6.3E-2</v>
      </c>
      <c r="J984" s="20">
        <v>0.874</v>
      </c>
    </row>
    <row r="985" spans="1:10" x14ac:dyDescent="0.25">
      <c r="A985">
        <v>17031805600</v>
      </c>
      <c r="B985" s="22">
        <v>4679</v>
      </c>
      <c r="C985" s="19">
        <v>6.2E-2</v>
      </c>
      <c r="D985" s="22">
        <v>290.09800000000001</v>
      </c>
      <c r="E985" s="20">
        <v>7.1999999999999995E-2</v>
      </c>
      <c r="F985" s="20">
        <v>3.6999999999999998E-2</v>
      </c>
      <c r="G985" s="26">
        <v>109511</v>
      </c>
      <c r="H985" s="20">
        <v>8.0000000000000002E-3</v>
      </c>
      <c r="I985" s="20">
        <v>3.2000000000000001E-2</v>
      </c>
      <c r="J985" s="20">
        <v>0.93100000000000005</v>
      </c>
    </row>
    <row r="986" spans="1:10" x14ac:dyDescent="0.25">
      <c r="A986">
        <v>17031805701</v>
      </c>
      <c r="B986" s="22">
        <v>5151</v>
      </c>
      <c r="C986" s="19">
        <v>3.9E-2</v>
      </c>
      <c r="D986" s="22">
        <v>200.88900000000001</v>
      </c>
      <c r="E986" s="20">
        <v>1.9E-2</v>
      </c>
      <c r="F986" s="20">
        <v>3.2000000000000001E-2</v>
      </c>
      <c r="G986" s="26">
        <v>86740</v>
      </c>
      <c r="H986" s="20">
        <v>8.0000000000000002E-3</v>
      </c>
      <c r="I986" s="20">
        <v>9.1999999999999998E-2</v>
      </c>
      <c r="J986" s="20">
        <v>0.86</v>
      </c>
    </row>
    <row r="987" spans="1:10" x14ac:dyDescent="0.25">
      <c r="A987">
        <v>17031805702</v>
      </c>
      <c r="B987" s="22">
        <v>1899</v>
      </c>
      <c r="C987" s="19">
        <v>6.7000000000000004E-2</v>
      </c>
      <c r="D987" s="22">
        <v>127.233</v>
      </c>
      <c r="E987" s="20">
        <v>5.3999999999999999E-2</v>
      </c>
      <c r="F987" s="20">
        <v>0.04</v>
      </c>
      <c r="G987" s="26">
        <v>90132</v>
      </c>
      <c r="H987" s="20">
        <v>1E-3</v>
      </c>
      <c r="I987" s="20">
        <v>3.5000000000000003E-2</v>
      </c>
      <c r="J987" s="20">
        <v>0.85499999999999998</v>
      </c>
    </row>
    <row r="988" spans="1:10" x14ac:dyDescent="0.25">
      <c r="A988">
        <v>17031805801</v>
      </c>
      <c r="B988" s="22">
        <v>2385</v>
      </c>
      <c r="C988" s="19">
        <v>7.8E-2</v>
      </c>
      <c r="D988" s="22">
        <v>186.03</v>
      </c>
      <c r="E988" s="20">
        <v>6.3E-2</v>
      </c>
      <c r="F988" s="20">
        <v>6.7000000000000004E-2</v>
      </c>
      <c r="G988" s="26">
        <v>80000</v>
      </c>
      <c r="H988" s="20">
        <v>3.1E-2</v>
      </c>
      <c r="I988" s="20">
        <v>8.0000000000000002E-3</v>
      </c>
      <c r="J988" s="20">
        <v>0.93799999999999994</v>
      </c>
    </row>
    <row r="989" spans="1:10" x14ac:dyDescent="0.25">
      <c r="A989">
        <v>17031805802</v>
      </c>
      <c r="B989" s="22">
        <v>4939</v>
      </c>
      <c r="C989" s="19">
        <v>5.6000000000000001E-2</v>
      </c>
      <c r="D989" s="22">
        <v>276.584</v>
      </c>
      <c r="E989" s="20">
        <v>0.04</v>
      </c>
      <c r="F989" s="20">
        <v>3.4000000000000002E-2</v>
      </c>
      <c r="G989" s="26">
        <v>90350</v>
      </c>
      <c r="H989" s="20">
        <v>0.01</v>
      </c>
      <c r="I989" s="20">
        <v>8.2000000000000003E-2</v>
      </c>
      <c r="J989" s="20">
        <v>0.81399999999999995</v>
      </c>
    </row>
    <row r="990" spans="1:10" x14ac:dyDescent="0.25">
      <c r="A990">
        <v>17031805901</v>
      </c>
      <c r="B990" s="22">
        <v>4068</v>
      </c>
      <c r="C990" s="19">
        <v>8.5999999999999993E-2</v>
      </c>
      <c r="D990" s="22">
        <v>349.84799999999996</v>
      </c>
      <c r="E990" s="20">
        <v>7.1999999999999995E-2</v>
      </c>
      <c r="F990" s="20">
        <v>6.4000000000000001E-2</v>
      </c>
      <c r="G990" s="26">
        <v>73713</v>
      </c>
      <c r="H990" s="20">
        <v>2E-3</v>
      </c>
      <c r="I990" s="20">
        <v>8.3000000000000004E-2</v>
      </c>
      <c r="J990" s="20">
        <v>0.79</v>
      </c>
    </row>
    <row r="991" spans="1:10" x14ac:dyDescent="0.25">
      <c r="A991">
        <v>17031805902</v>
      </c>
      <c r="B991" s="22">
        <v>6448</v>
      </c>
      <c r="C991" s="19">
        <v>8.7999999999999995E-2</v>
      </c>
      <c r="D991" s="22">
        <v>567.42399999999998</v>
      </c>
      <c r="E991" s="20">
        <v>0.06</v>
      </c>
      <c r="F991" s="20">
        <v>9.2999999999999999E-2</v>
      </c>
      <c r="G991" s="26">
        <v>84352</v>
      </c>
      <c r="H991" s="20">
        <v>3.5000000000000003E-2</v>
      </c>
      <c r="I991" s="20">
        <v>5.8999999999999997E-2</v>
      </c>
      <c r="J991" s="20">
        <v>0.78900000000000003</v>
      </c>
    </row>
    <row r="992" spans="1:10" x14ac:dyDescent="0.25">
      <c r="A992">
        <v>17031806001</v>
      </c>
      <c r="B992" s="22">
        <v>6263</v>
      </c>
      <c r="C992" s="19">
        <v>0.124</v>
      </c>
      <c r="D992" s="22">
        <v>776.61199999999997</v>
      </c>
      <c r="E992" s="20">
        <v>4.3999999999999997E-2</v>
      </c>
      <c r="F992" s="20">
        <v>0.156</v>
      </c>
      <c r="G992" s="26">
        <v>47804</v>
      </c>
      <c r="H992" s="20">
        <v>4.2999999999999997E-2</v>
      </c>
      <c r="I992" s="20">
        <v>0.13800000000000001</v>
      </c>
      <c r="J992" s="20">
        <v>0.48599999999999999</v>
      </c>
    </row>
    <row r="993" spans="1:10" x14ac:dyDescent="0.25">
      <c r="A993">
        <v>17031806002</v>
      </c>
      <c r="B993" s="22">
        <v>7762</v>
      </c>
      <c r="C993" s="19">
        <v>0.109</v>
      </c>
      <c r="D993" s="22">
        <v>846.05799999999999</v>
      </c>
      <c r="E993" s="20">
        <v>6.8000000000000005E-2</v>
      </c>
      <c r="F993" s="20">
        <v>9.8000000000000004E-2</v>
      </c>
      <c r="G993" s="26">
        <v>53429</v>
      </c>
      <c r="H993" s="20">
        <v>6.2E-2</v>
      </c>
      <c r="I993" s="20">
        <v>0.13300000000000001</v>
      </c>
      <c r="J993" s="20">
        <v>0.66700000000000004</v>
      </c>
    </row>
    <row r="994" spans="1:10" x14ac:dyDescent="0.25">
      <c r="A994">
        <v>17031806003</v>
      </c>
      <c r="B994" s="22">
        <v>7652</v>
      </c>
      <c r="C994" s="19">
        <v>9.5000000000000001E-2</v>
      </c>
      <c r="D994" s="22">
        <v>726.94</v>
      </c>
      <c r="E994" s="20">
        <v>4.5999999999999999E-2</v>
      </c>
      <c r="F994" s="20">
        <v>6.9000000000000006E-2</v>
      </c>
      <c r="G994" s="26">
        <v>50722</v>
      </c>
      <c r="H994" s="20">
        <v>1.6E-2</v>
      </c>
      <c r="I994" s="20">
        <v>0.13700000000000001</v>
      </c>
      <c r="J994" s="20">
        <v>0.59299999999999997</v>
      </c>
    </row>
    <row r="995" spans="1:10" x14ac:dyDescent="0.25">
      <c r="A995">
        <v>17031806004</v>
      </c>
      <c r="B995" s="22">
        <v>7671</v>
      </c>
      <c r="C995" s="19">
        <v>9.8000000000000004E-2</v>
      </c>
      <c r="D995" s="22">
        <v>751.75800000000004</v>
      </c>
      <c r="E995" s="20">
        <v>4.7E-2</v>
      </c>
      <c r="F995" s="20">
        <v>0.112</v>
      </c>
      <c r="G995" s="26">
        <v>42258</v>
      </c>
      <c r="H995" s="20">
        <v>3.6999999999999998E-2</v>
      </c>
      <c r="I995" s="20">
        <v>0.19400000000000001</v>
      </c>
      <c r="J995" s="20">
        <v>0.60699999999999998</v>
      </c>
    </row>
    <row r="996" spans="1:10" x14ac:dyDescent="0.25">
      <c r="A996">
        <v>17031806102</v>
      </c>
      <c r="B996" s="22">
        <v>4140</v>
      </c>
      <c r="C996" s="19">
        <v>6.0999999999999999E-2</v>
      </c>
      <c r="D996" s="22">
        <v>252.54</v>
      </c>
      <c r="E996" s="20">
        <v>4.3999999999999997E-2</v>
      </c>
      <c r="F996" s="20">
        <v>4.8000000000000001E-2</v>
      </c>
      <c r="G996" s="26">
        <v>76146</v>
      </c>
      <c r="H996" s="20">
        <v>5.3999999999999999E-2</v>
      </c>
      <c r="I996" s="20">
        <v>0.14199999999999999</v>
      </c>
      <c r="J996" s="20">
        <v>0.82499999999999996</v>
      </c>
    </row>
    <row r="997" spans="1:10" x14ac:dyDescent="0.25">
      <c r="A997">
        <v>17031806103</v>
      </c>
      <c r="B997" s="22">
        <v>5308</v>
      </c>
      <c r="C997" s="19">
        <v>0.08</v>
      </c>
      <c r="D997" s="22">
        <v>424.64</v>
      </c>
      <c r="E997" s="20">
        <v>7.0000000000000007E-2</v>
      </c>
      <c r="F997" s="20">
        <v>8.6999999999999994E-2</v>
      </c>
      <c r="G997" s="26">
        <v>78321</v>
      </c>
      <c r="H997" s="20">
        <v>3.5999999999999997E-2</v>
      </c>
      <c r="I997" s="20">
        <v>6.7000000000000004E-2</v>
      </c>
      <c r="J997" s="20">
        <v>0.91800000000000004</v>
      </c>
    </row>
    <row r="998" spans="1:10" x14ac:dyDescent="0.25">
      <c r="A998">
        <v>17031806104</v>
      </c>
      <c r="B998" s="22">
        <v>4941</v>
      </c>
      <c r="C998" s="19">
        <v>0.193</v>
      </c>
      <c r="D998" s="22">
        <v>953.61300000000006</v>
      </c>
      <c r="E998" s="20">
        <v>9.5000000000000001E-2</v>
      </c>
      <c r="F998" s="20">
        <v>0.246</v>
      </c>
      <c r="G998" s="26">
        <v>39667</v>
      </c>
      <c r="H998" s="20">
        <v>0.14499999999999999</v>
      </c>
      <c r="I998" s="20">
        <v>0.152</v>
      </c>
      <c r="J998" s="20">
        <v>0.36199999999999999</v>
      </c>
    </row>
    <row r="999" spans="1:10" x14ac:dyDescent="0.25">
      <c r="A999">
        <v>17031806201</v>
      </c>
      <c r="B999" s="22">
        <v>4549</v>
      </c>
      <c r="C999" s="19">
        <v>7.6999999999999999E-2</v>
      </c>
      <c r="D999" s="22">
        <v>350.27299999999997</v>
      </c>
      <c r="E999" s="20">
        <v>6.8000000000000005E-2</v>
      </c>
      <c r="F999" s="20">
        <v>3.9E-2</v>
      </c>
      <c r="G999" s="26">
        <v>61205</v>
      </c>
      <c r="H999" s="20">
        <v>1.0999999999999999E-2</v>
      </c>
      <c r="I999" s="20">
        <v>0.17699999999999999</v>
      </c>
      <c r="J999" s="20">
        <v>0.73</v>
      </c>
    </row>
    <row r="1000" spans="1:10" x14ac:dyDescent="0.25">
      <c r="A1000">
        <v>17031806202</v>
      </c>
      <c r="B1000" s="22">
        <v>4434</v>
      </c>
      <c r="C1000" s="19">
        <v>0.126</v>
      </c>
      <c r="D1000" s="22">
        <v>558.68399999999997</v>
      </c>
      <c r="E1000" s="20">
        <v>0.104</v>
      </c>
      <c r="F1000" s="20">
        <v>0.1</v>
      </c>
      <c r="G1000" s="26">
        <v>65578</v>
      </c>
      <c r="H1000" s="20">
        <v>1.6E-2</v>
      </c>
      <c r="I1000" s="20">
        <v>8.5999999999999993E-2</v>
      </c>
      <c r="J1000" s="20">
        <v>0.66600000000000004</v>
      </c>
    </row>
    <row r="1001" spans="1:10" x14ac:dyDescent="0.25">
      <c r="A1001">
        <v>17031806300</v>
      </c>
      <c r="B1001" s="22">
        <v>4843</v>
      </c>
      <c r="C1001" s="19">
        <v>4.2000000000000003E-2</v>
      </c>
      <c r="D1001" s="22">
        <v>203.40600000000001</v>
      </c>
      <c r="E1001" s="20">
        <v>4.8000000000000001E-2</v>
      </c>
      <c r="F1001" s="20">
        <v>0.04</v>
      </c>
      <c r="G1001" s="26">
        <v>74018</v>
      </c>
      <c r="H1001" s="20">
        <v>6.0000000000000001E-3</v>
      </c>
      <c r="I1001" s="20">
        <v>0.17799999999999999</v>
      </c>
      <c r="J1001" s="20">
        <v>0.90600000000000003</v>
      </c>
    </row>
    <row r="1002" spans="1:10" x14ac:dyDescent="0.25">
      <c r="A1002">
        <v>17031806400</v>
      </c>
      <c r="B1002" s="22">
        <v>2459</v>
      </c>
      <c r="C1002" s="19">
        <v>8.6999999999999994E-2</v>
      </c>
      <c r="D1002" s="22">
        <v>213.93299999999999</v>
      </c>
      <c r="E1002" s="20">
        <v>9.6000000000000002E-2</v>
      </c>
      <c r="F1002" s="20">
        <v>0.14599999999999999</v>
      </c>
      <c r="G1002" s="26">
        <v>61458</v>
      </c>
      <c r="H1002" s="20">
        <v>7.0000000000000001E-3</v>
      </c>
      <c r="I1002" s="20">
        <v>0.20300000000000001</v>
      </c>
      <c r="J1002" s="20">
        <v>0.90200000000000002</v>
      </c>
    </row>
    <row r="1003" spans="1:10" x14ac:dyDescent="0.25">
      <c r="A1003">
        <v>17031806501</v>
      </c>
      <c r="B1003" s="22">
        <v>2519</v>
      </c>
      <c r="C1003" s="19">
        <v>8.8999999999999996E-2</v>
      </c>
      <c r="D1003" s="22">
        <v>224.191</v>
      </c>
      <c r="E1003" s="20">
        <v>0.124</v>
      </c>
      <c r="F1003" s="20">
        <v>0.12</v>
      </c>
      <c r="G1003" s="26">
        <v>49358</v>
      </c>
      <c r="H1003" s="20">
        <v>6.0000000000000001E-3</v>
      </c>
      <c r="I1003" s="20">
        <v>0.39800000000000002</v>
      </c>
      <c r="J1003" s="20">
        <v>0.73699999999999999</v>
      </c>
    </row>
    <row r="1004" spans="1:10" x14ac:dyDescent="0.25">
      <c r="A1004">
        <v>17031806502</v>
      </c>
      <c r="B1004" s="22">
        <v>4372</v>
      </c>
      <c r="C1004" s="19">
        <v>3.5000000000000003E-2</v>
      </c>
      <c r="D1004" s="22">
        <v>153.02000000000001</v>
      </c>
      <c r="E1004" s="20">
        <v>5.3999999999999999E-2</v>
      </c>
      <c r="F1004" s="20">
        <v>8.6999999999999994E-2</v>
      </c>
      <c r="G1004" s="26">
        <v>58344</v>
      </c>
      <c r="H1004" s="20">
        <v>0.03</v>
      </c>
      <c r="I1004" s="20">
        <v>0.379</v>
      </c>
      <c r="J1004" s="20">
        <v>0.86599999999999999</v>
      </c>
    </row>
    <row r="1005" spans="1:10" x14ac:dyDescent="0.25">
      <c r="A1005">
        <v>17031806600</v>
      </c>
      <c r="B1005" s="22">
        <v>3436</v>
      </c>
      <c r="C1005" s="19">
        <v>5.0999999999999997E-2</v>
      </c>
      <c r="D1005" s="22">
        <v>175.23599999999999</v>
      </c>
      <c r="E1005" s="20">
        <v>7.6999999999999999E-2</v>
      </c>
      <c r="F1005" s="20">
        <v>7.0000000000000007E-2</v>
      </c>
      <c r="G1005" s="26">
        <v>67096</v>
      </c>
      <c r="H1005" s="20">
        <v>3.5000000000000003E-2</v>
      </c>
      <c r="I1005" s="20">
        <v>0.29299999999999998</v>
      </c>
      <c r="J1005" s="20">
        <v>0.90500000000000003</v>
      </c>
    </row>
    <row r="1006" spans="1:10" x14ac:dyDescent="0.25">
      <c r="A1006">
        <v>17031806700</v>
      </c>
      <c r="B1006" s="22">
        <v>4217</v>
      </c>
      <c r="C1006" s="19">
        <v>8.5000000000000006E-2</v>
      </c>
      <c r="D1006" s="22">
        <v>358.44500000000005</v>
      </c>
      <c r="E1006" s="20">
        <v>0.105</v>
      </c>
      <c r="F1006" s="20">
        <v>3.3000000000000002E-2</v>
      </c>
      <c r="G1006" s="26">
        <v>96667</v>
      </c>
      <c r="H1006" s="20">
        <v>7.0000000000000007E-2</v>
      </c>
      <c r="I1006" s="20">
        <v>7.5999999999999998E-2</v>
      </c>
      <c r="J1006" s="20">
        <v>0.92300000000000004</v>
      </c>
    </row>
    <row r="1007" spans="1:10" x14ac:dyDescent="0.25">
      <c r="A1007">
        <v>17031806801</v>
      </c>
      <c r="B1007" s="22">
        <v>3878</v>
      </c>
      <c r="C1007" s="19">
        <v>0.159</v>
      </c>
      <c r="D1007" s="22">
        <v>616.60199999999998</v>
      </c>
      <c r="E1007" s="20">
        <v>0.121</v>
      </c>
      <c r="F1007" s="20">
        <v>0.127</v>
      </c>
      <c r="G1007" s="26">
        <v>58958</v>
      </c>
      <c r="H1007" s="20">
        <v>0.16400000000000001</v>
      </c>
      <c r="I1007" s="20">
        <v>8.2000000000000003E-2</v>
      </c>
      <c r="J1007" s="20">
        <v>0.68100000000000005</v>
      </c>
    </row>
    <row r="1008" spans="1:10" x14ac:dyDescent="0.25">
      <c r="A1008">
        <v>17031806802</v>
      </c>
      <c r="B1008" s="22">
        <v>2965</v>
      </c>
      <c r="C1008" s="19">
        <v>9.5000000000000001E-2</v>
      </c>
      <c r="D1008" s="22">
        <v>281.67500000000001</v>
      </c>
      <c r="E1008" s="20">
        <v>6.4000000000000001E-2</v>
      </c>
      <c r="F1008" s="20">
        <v>3.3000000000000002E-2</v>
      </c>
      <c r="G1008" s="26">
        <v>79438</v>
      </c>
      <c r="H1008" s="20">
        <v>9.1999999999999998E-2</v>
      </c>
      <c r="I1008" s="20">
        <v>8.3000000000000004E-2</v>
      </c>
      <c r="J1008" s="20">
        <v>0.7</v>
      </c>
    </row>
    <row r="1009" spans="1:10" x14ac:dyDescent="0.25">
      <c r="A1009">
        <v>17031806900</v>
      </c>
      <c r="B1009" s="22">
        <v>4685</v>
      </c>
      <c r="C1009" s="19">
        <v>0.105</v>
      </c>
      <c r="D1009" s="22">
        <v>491.92499999999995</v>
      </c>
      <c r="E1009" s="20">
        <v>7.1999999999999995E-2</v>
      </c>
      <c r="F1009" s="20">
        <v>0.09</v>
      </c>
      <c r="G1009" s="26">
        <v>62558</v>
      </c>
      <c r="H1009" s="20">
        <v>3.0000000000000001E-3</v>
      </c>
      <c r="I1009" s="20">
        <v>6.6000000000000003E-2</v>
      </c>
      <c r="J1009" s="20">
        <v>0.71499999999999997</v>
      </c>
    </row>
    <row r="1010" spans="1:10" x14ac:dyDescent="0.25">
      <c r="A1010">
        <v>17031807000</v>
      </c>
      <c r="B1010" s="22">
        <v>5924</v>
      </c>
      <c r="C1010" s="19">
        <v>0.20300000000000001</v>
      </c>
      <c r="D1010" s="22">
        <v>1202.5720000000001</v>
      </c>
      <c r="E1010" s="20">
        <v>0.115</v>
      </c>
      <c r="F1010" s="20">
        <v>0.22800000000000001</v>
      </c>
      <c r="G1010" s="26">
        <v>39475</v>
      </c>
      <c r="H1010" s="20">
        <v>0.11899999999999999</v>
      </c>
      <c r="I1010" s="20">
        <v>6.7000000000000004E-2</v>
      </c>
      <c r="J1010" s="20">
        <v>0.42699999999999999</v>
      </c>
    </row>
    <row r="1011" spans="1:10" x14ac:dyDescent="0.25">
      <c r="A1011">
        <v>17031807100</v>
      </c>
      <c r="B1011" s="22">
        <v>3652</v>
      </c>
      <c r="C1011" s="19">
        <v>9.1999999999999998E-2</v>
      </c>
      <c r="D1011" s="22">
        <v>335.98399999999998</v>
      </c>
      <c r="E1011" s="20">
        <v>9.8000000000000004E-2</v>
      </c>
      <c r="F1011" s="20">
        <v>4.7E-2</v>
      </c>
      <c r="G1011" s="26">
        <v>120991</v>
      </c>
      <c r="H1011" s="20">
        <v>0.13700000000000001</v>
      </c>
      <c r="I1011" s="20">
        <v>4.3999999999999997E-2</v>
      </c>
      <c r="J1011" s="20">
        <v>0.89</v>
      </c>
    </row>
    <row r="1012" spans="1:10" x14ac:dyDescent="0.25">
      <c r="A1012">
        <v>17031807200</v>
      </c>
      <c r="B1012" s="22">
        <v>5836</v>
      </c>
      <c r="C1012" s="19">
        <v>8.6999999999999994E-2</v>
      </c>
      <c r="D1012" s="22">
        <v>507.73199999999997</v>
      </c>
      <c r="E1012" s="20">
        <v>0.08</v>
      </c>
      <c r="F1012" s="20">
        <v>6.2E-2</v>
      </c>
      <c r="G1012" s="26">
        <v>82138</v>
      </c>
      <c r="H1012" s="20">
        <v>0.11700000000000001</v>
      </c>
      <c r="I1012" s="20">
        <v>0.14099999999999999</v>
      </c>
      <c r="J1012" s="20">
        <v>0.83599999999999997</v>
      </c>
    </row>
    <row r="1013" spans="1:10" x14ac:dyDescent="0.25">
      <c r="A1013">
        <v>17031807300</v>
      </c>
      <c r="B1013" s="22">
        <v>7425</v>
      </c>
      <c r="C1013" s="19">
        <v>0.13</v>
      </c>
      <c r="D1013" s="22">
        <v>965.25</v>
      </c>
      <c r="E1013" s="20">
        <v>7.0000000000000007E-2</v>
      </c>
      <c r="F1013" s="20">
        <v>0.161</v>
      </c>
      <c r="G1013" s="26">
        <v>55096</v>
      </c>
      <c r="H1013" s="20">
        <v>5.0999999999999997E-2</v>
      </c>
      <c r="I1013" s="20">
        <v>6.8000000000000005E-2</v>
      </c>
      <c r="J1013" s="20">
        <v>0.65900000000000003</v>
      </c>
    </row>
    <row r="1014" spans="1:10" x14ac:dyDescent="0.25">
      <c r="A1014">
        <v>17031807400</v>
      </c>
      <c r="B1014" s="22">
        <v>6836</v>
      </c>
      <c r="C1014" s="19">
        <v>0.153</v>
      </c>
      <c r="D1014" s="22">
        <v>1045.9079999999999</v>
      </c>
      <c r="E1014" s="20">
        <v>0.12</v>
      </c>
      <c r="F1014" s="20">
        <v>0.152</v>
      </c>
      <c r="G1014" s="26">
        <v>55385</v>
      </c>
      <c r="H1014" s="20">
        <v>7.0999999999999994E-2</v>
      </c>
      <c r="I1014" s="20">
        <v>0.157</v>
      </c>
      <c r="J1014" s="20">
        <v>0.56200000000000006</v>
      </c>
    </row>
    <row r="1015" spans="1:10" x14ac:dyDescent="0.25">
      <c r="A1015">
        <v>17031807500</v>
      </c>
      <c r="B1015" s="22">
        <v>3437</v>
      </c>
      <c r="C1015" s="19">
        <v>4.4999999999999998E-2</v>
      </c>
      <c r="D1015" s="22">
        <v>154.66499999999999</v>
      </c>
      <c r="E1015" s="20">
        <v>2.8000000000000001E-2</v>
      </c>
      <c r="F1015" s="20">
        <v>5.8000000000000003E-2</v>
      </c>
      <c r="G1015" s="26">
        <v>82545</v>
      </c>
      <c r="H1015" s="20">
        <v>5.3999999999999999E-2</v>
      </c>
      <c r="I1015" s="20">
        <v>0.12</v>
      </c>
      <c r="J1015" s="20">
        <v>0.91700000000000004</v>
      </c>
    </row>
    <row r="1016" spans="1:10" x14ac:dyDescent="0.25">
      <c r="A1016">
        <v>17031807600</v>
      </c>
      <c r="B1016" s="22">
        <v>6366</v>
      </c>
      <c r="C1016" s="19">
        <v>0.105</v>
      </c>
      <c r="D1016" s="22">
        <v>668.43</v>
      </c>
      <c r="E1016" s="20">
        <v>0.125</v>
      </c>
      <c r="F1016" s="20">
        <v>0.10299999999999999</v>
      </c>
      <c r="G1016" s="26">
        <v>63881</v>
      </c>
      <c r="H1016" s="20">
        <v>1.2E-2</v>
      </c>
      <c r="I1016" s="20">
        <v>0.115</v>
      </c>
      <c r="J1016" s="20">
        <v>0.93200000000000005</v>
      </c>
    </row>
    <row r="1017" spans="1:10" x14ac:dyDescent="0.25">
      <c r="A1017">
        <v>17031807700</v>
      </c>
      <c r="B1017" s="22">
        <v>6239</v>
      </c>
      <c r="C1017" s="19">
        <v>0.13400000000000001</v>
      </c>
      <c r="D1017" s="22">
        <v>836.02600000000007</v>
      </c>
      <c r="E1017" s="20">
        <v>9.4E-2</v>
      </c>
      <c r="F1017" s="20">
        <v>0.22500000000000001</v>
      </c>
      <c r="G1017" s="26">
        <v>52527</v>
      </c>
      <c r="H1017" s="20">
        <v>6.4000000000000001E-2</v>
      </c>
      <c r="I1017" s="20">
        <v>0.17499999999999999</v>
      </c>
      <c r="J1017" s="20">
        <v>0.70799999999999996</v>
      </c>
    </row>
    <row r="1018" spans="1:10" x14ac:dyDescent="0.25">
      <c r="A1018">
        <v>17031807800</v>
      </c>
      <c r="B1018" s="22">
        <v>2755</v>
      </c>
      <c r="C1018" s="19">
        <v>4.9000000000000002E-2</v>
      </c>
      <c r="D1018" s="22">
        <v>134.995</v>
      </c>
      <c r="E1018" s="20">
        <v>3.7999999999999999E-2</v>
      </c>
      <c r="F1018" s="20">
        <v>3.4000000000000002E-2</v>
      </c>
      <c r="G1018" s="26">
        <v>77108</v>
      </c>
      <c r="H1018" s="20">
        <v>8.9999999999999993E-3</v>
      </c>
      <c r="I1018" s="20">
        <v>0.14000000000000001</v>
      </c>
      <c r="J1018" s="20">
        <v>0.83199999999999996</v>
      </c>
    </row>
    <row r="1019" spans="1:10" x14ac:dyDescent="0.25">
      <c r="A1019">
        <v>17031807900</v>
      </c>
      <c r="B1019" s="22">
        <v>4074</v>
      </c>
      <c r="C1019" s="19">
        <v>4.1000000000000002E-2</v>
      </c>
      <c r="D1019" s="22">
        <v>167.03400000000002</v>
      </c>
      <c r="E1019" s="20">
        <v>5.1999999999999998E-2</v>
      </c>
      <c r="F1019" s="20">
        <v>6.2E-2</v>
      </c>
      <c r="G1019" s="26">
        <v>109074</v>
      </c>
      <c r="H1019" s="20">
        <v>0.01</v>
      </c>
      <c r="I1019" s="20">
        <v>0.125</v>
      </c>
      <c r="J1019" s="20">
        <v>0.93600000000000005</v>
      </c>
    </row>
    <row r="1020" spans="1:10" x14ac:dyDescent="0.25">
      <c r="A1020">
        <v>17031808001</v>
      </c>
      <c r="B1020" s="22">
        <v>3891</v>
      </c>
      <c r="C1020" s="19">
        <v>5.1999999999999998E-2</v>
      </c>
      <c r="D1020" s="22">
        <v>202.33199999999999</v>
      </c>
      <c r="E1020" s="20">
        <v>4.9000000000000002E-2</v>
      </c>
      <c r="F1020" s="20">
        <v>2.4E-2</v>
      </c>
      <c r="G1020" s="26">
        <v>97238</v>
      </c>
      <c r="H1020" s="20">
        <v>0.06</v>
      </c>
      <c r="I1020" s="20">
        <v>7.0000000000000007E-2</v>
      </c>
      <c r="J1020" s="20">
        <v>0.93700000000000006</v>
      </c>
    </row>
    <row r="1021" spans="1:10" x14ac:dyDescent="0.25">
      <c r="A1021">
        <v>17031808002</v>
      </c>
      <c r="B1021" s="22">
        <v>4688</v>
      </c>
      <c r="C1021" s="19">
        <v>9.9000000000000005E-2</v>
      </c>
      <c r="D1021" s="22">
        <v>464.11200000000002</v>
      </c>
      <c r="E1021" s="20">
        <v>7.0000000000000007E-2</v>
      </c>
      <c r="F1021" s="20">
        <v>0.06</v>
      </c>
      <c r="G1021" s="26">
        <v>77197</v>
      </c>
      <c r="H1021" s="20">
        <v>3.5000000000000003E-2</v>
      </c>
      <c r="I1021" s="20">
        <v>3.2000000000000001E-2</v>
      </c>
      <c r="J1021" s="20">
        <v>0.748</v>
      </c>
    </row>
    <row r="1022" spans="1:10" x14ac:dyDescent="0.25">
      <c r="A1022">
        <v>17031808100</v>
      </c>
      <c r="B1022" s="22">
        <v>3552</v>
      </c>
      <c r="C1022" s="19">
        <v>0.09</v>
      </c>
      <c r="D1022" s="22">
        <v>319.68</v>
      </c>
      <c r="E1022" s="20">
        <v>5.8000000000000003E-2</v>
      </c>
      <c r="F1022" s="20">
        <v>8.3000000000000004E-2</v>
      </c>
      <c r="G1022" s="26">
        <v>46488</v>
      </c>
      <c r="H1022" s="20">
        <v>5.5E-2</v>
      </c>
      <c r="I1022" s="20">
        <v>9.9000000000000005E-2</v>
      </c>
      <c r="J1022" s="20">
        <v>0.83199999999999996</v>
      </c>
    </row>
    <row r="1023" spans="1:10" x14ac:dyDescent="0.25">
      <c r="A1023">
        <v>17031808200</v>
      </c>
      <c r="B1023" s="22">
        <v>5600</v>
      </c>
      <c r="C1023" s="19">
        <v>0.109</v>
      </c>
      <c r="D1023" s="22">
        <v>610.4</v>
      </c>
      <c r="E1023" s="20">
        <v>8.8999999999999996E-2</v>
      </c>
      <c r="F1023" s="20">
        <v>0.14299999999999999</v>
      </c>
      <c r="G1023" s="26">
        <v>66524</v>
      </c>
      <c r="H1023" s="20">
        <v>3.0000000000000001E-3</v>
      </c>
      <c r="I1023" s="20">
        <v>5.8999999999999997E-2</v>
      </c>
      <c r="J1023" s="20">
        <v>0.83599999999999997</v>
      </c>
    </row>
    <row r="1024" spans="1:10" x14ac:dyDescent="0.25">
      <c r="A1024">
        <v>17031808301</v>
      </c>
      <c r="B1024" s="22">
        <v>5923</v>
      </c>
      <c r="C1024" s="19">
        <v>0.09</v>
      </c>
      <c r="D1024" s="22">
        <v>533.06999999999994</v>
      </c>
      <c r="E1024" s="20">
        <v>7.2999999999999995E-2</v>
      </c>
      <c r="F1024" s="20">
        <v>9.4E-2</v>
      </c>
      <c r="G1024" s="26">
        <v>70887</v>
      </c>
      <c r="H1024" s="20">
        <v>1.9E-2</v>
      </c>
      <c r="I1024" s="20">
        <v>5.5E-2</v>
      </c>
      <c r="J1024" s="20">
        <v>0.871</v>
      </c>
    </row>
    <row r="1025" spans="1:10" x14ac:dyDescent="0.25">
      <c r="A1025">
        <v>17031808302</v>
      </c>
      <c r="B1025" s="22">
        <v>3947</v>
      </c>
      <c r="C1025" s="19">
        <v>0.10199999999999999</v>
      </c>
      <c r="D1025" s="22">
        <v>402.59399999999999</v>
      </c>
      <c r="E1025" s="20">
        <v>9.2999999999999999E-2</v>
      </c>
      <c r="F1025" s="20">
        <v>0.06</v>
      </c>
      <c r="G1025" s="26">
        <v>70609</v>
      </c>
      <c r="H1025" s="20">
        <v>5.1999999999999998E-2</v>
      </c>
      <c r="I1025" s="20">
        <v>6.5000000000000002E-2</v>
      </c>
      <c r="J1025" s="20">
        <v>0.82199999999999995</v>
      </c>
    </row>
    <row r="1026" spans="1:10" x14ac:dyDescent="0.25">
      <c r="A1026">
        <v>17031808400</v>
      </c>
      <c r="B1026" s="22">
        <v>4387</v>
      </c>
      <c r="C1026" s="19">
        <v>8.7999999999999995E-2</v>
      </c>
      <c r="D1026" s="22">
        <v>386.05599999999998</v>
      </c>
      <c r="E1026" s="20">
        <v>9.0999999999999998E-2</v>
      </c>
      <c r="F1026" s="20">
        <v>7.9000000000000001E-2</v>
      </c>
      <c r="G1026" s="26">
        <v>82240</v>
      </c>
      <c r="H1026" s="20">
        <v>7.4999999999999997E-2</v>
      </c>
      <c r="I1026" s="20">
        <v>0.09</v>
      </c>
      <c r="J1026" s="20">
        <v>0.93</v>
      </c>
    </row>
    <row r="1027" spans="1:10" x14ac:dyDescent="0.25">
      <c r="A1027">
        <v>17031808500</v>
      </c>
      <c r="B1027" s="22">
        <v>4072</v>
      </c>
      <c r="C1027" s="19">
        <v>9.1999999999999998E-2</v>
      </c>
      <c r="D1027" s="22">
        <v>374.62399999999997</v>
      </c>
      <c r="E1027" s="20">
        <v>0.10100000000000001</v>
      </c>
      <c r="F1027" s="20">
        <v>5.1999999999999998E-2</v>
      </c>
      <c r="G1027" s="26">
        <v>81981</v>
      </c>
      <c r="H1027" s="20">
        <v>0.03</v>
      </c>
      <c r="I1027" s="20">
        <v>4.4999999999999998E-2</v>
      </c>
      <c r="J1027" s="20">
        <v>0.91500000000000004</v>
      </c>
    </row>
    <row r="1028" spans="1:10" x14ac:dyDescent="0.25">
      <c r="A1028">
        <v>17031808600</v>
      </c>
      <c r="B1028" s="22">
        <v>2060</v>
      </c>
      <c r="C1028" s="19">
        <v>0.03</v>
      </c>
      <c r="D1028" s="22">
        <v>61.8</v>
      </c>
      <c r="E1028" s="20">
        <v>3.5999999999999997E-2</v>
      </c>
      <c r="F1028" s="20">
        <v>1.9E-2</v>
      </c>
      <c r="G1028" s="26">
        <v>122813</v>
      </c>
      <c r="H1028" s="20">
        <v>0</v>
      </c>
      <c r="I1028" s="20">
        <v>4.8000000000000001E-2</v>
      </c>
      <c r="J1028" s="20">
        <v>0.94699999999999995</v>
      </c>
    </row>
    <row r="1029" spans="1:10" x14ac:dyDescent="0.25">
      <c r="A1029">
        <v>17031808702</v>
      </c>
      <c r="B1029" s="22">
        <v>5601</v>
      </c>
      <c r="C1029" s="19">
        <v>0.192</v>
      </c>
      <c r="D1029" s="22">
        <v>1075.3920000000001</v>
      </c>
      <c r="E1029" s="20">
        <v>0.10299999999999999</v>
      </c>
      <c r="F1029" s="20">
        <v>0.4</v>
      </c>
      <c r="G1029" s="26">
        <v>55865</v>
      </c>
      <c r="H1029" s="20">
        <v>8.7999999999999995E-2</v>
      </c>
      <c r="I1029" s="20">
        <v>9.2999999999999999E-2</v>
      </c>
      <c r="J1029" s="20">
        <v>0.61499999999999999</v>
      </c>
    </row>
    <row r="1030" spans="1:10" x14ac:dyDescent="0.25">
      <c r="A1030">
        <v>17031808800</v>
      </c>
      <c r="B1030" s="22">
        <v>3693</v>
      </c>
      <c r="C1030" s="19">
        <v>6.6000000000000003E-2</v>
      </c>
      <c r="D1030" s="22">
        <v>243.738</v>
      </c>
      <c r="E1030" s="20">
        <v>3.6999999999999998E-2</v>
      </c>
      <c r="F1030" s="20">
        <v>6.4000000000000001E-2</v>
      </c>
      <c r="G1030" s="26">
        <v>113421</v>
      </c>
      <c r="H1030" s="20">
        <v>3.9E-2</v>
      </c>
      <c r="I1030" s="20">
        <v>6.6000000000000003E-2</v>
      </c>
      <c r="J1030" s="20">
        <v>0.73599999999999999</v>
      </c>
    </row>
    <row r="1031" spans="1:10" x14ac:dyDescent="0.25">
      <c r="A1031">
        <v>17031808900</v>
      </c>
      <c r="B1031" s="22">
        <v>4014</v>
      </c>
      <c r="C1031" s="19">
        <v>7.8E-2</v>
      </c>
      <c r="D1031" s="22">
        <v>313.09199999999998</v>
      </c>
      <c r="E1031" s="20">
        <v>7.3999999999999996E-2</v>
      </c>
      <c r="F1031" s="20">
        <v>5.6000000000000001E-2</v>
      </c>
      <c r="G1031" s="26">
        <v>108365</v>
      </c>
      <c r="H1031" s="20">
        <v>1.9E-2</v>
      </c>
      <c r="I1031" s="20">
        <v>0.06</v>
      </c>
      <c r="J1031" s="20">
        <v>0.79600000000000004</v>
      </c>
    </row>
    <row r="1032" spans="1:10" x14ac:dyDescent="0.25">
      <c r="A1032">
        <v>17031809000</v>
      </c>
      <c r="B1032" s="22">
        <v>4164</v>
      </c>
      <c r="C1032" s="19">
        <v>5.6000000000000001E-2</v>
      </c>
      <c r="D1032" s="22">
        <v>233.184</v>
      </c>
      <c r="E1032" s="20">
        <v>4.2999999999999997E-2</v>
      </c>
      <c r="F1032" s="20">
        <v>5.0000000000000001E-3</v>
      </c>
      <c r="G1032" s="26">
        <v>134375</v>
      </c>
      <c r="H1032" s="20">
        <v>3.9E-2</v>
      </c>
      <c r="I1032" s="20">
        <v>1.6E-2</v>
      </c>
      <c r="J1032" s="20">
        <v>0.76500000000000001</v>
      </c>
    </row>
    <row r="1033" spans="1:10" x14ac:dyDescent="0.25">
      <c r="A1033">
        <v>17031809100</v>
      </c>
      <c r="B1033" s="22">
        <v>3345</v>
      </c>
      <c r="C1033" s="19">
        <v>0.10199999999999999</v>
      </c>
      <c r="D1033" s="22">
        <v>341.19</v>
      </c>
      <c r="E1033" s="20">
        <v>7.0000000000000007E-2</v>
      </c>
      <c r="F1033" s="20">
        <v>3.7999999999999999E-2</v>
      </c>
      <c r="G1033" s="26">
        <v>93393</v>
      </c>
      <c r="H1033" s="20">
        <v>7.0000000000000007E-2</v>
      </c>
      <c r="I1033" s="20">
        <v>2.3E-2</v>
      </c>
      <c r="J1033" s="20">
        <v>0.68200000000000005</v>
      </c>
    </row>
    <row r="1034" spans="1:10" x14ac:dyDescent="0.25">
      <c r="A1034">
        <v>17031809200</v>
      </c>
      <c r="B1034" s="22">
        <v>5153</v>
      </c>
      <c r="C1034" s="19">
        <v>0.23</v>
      </c>
      <c r="D1034" s="22">
        <v>1185.19</v>
      </c>
      <c r="E1034" s="20">
        <v>0.125</v>
      </c>
      <c r="F1034" s="20">
        <v>0.17699999999999999</v>
      </c>
      <c r="G1034" s="26">
        <v>50930</v>
      </c>
      <c r="H1034" s="20">
        <v>0.64600000000000002</v>
      </c>
      <c r="I1034" s="20">
        <v>0.219</v>
      </c>
      <c r="J1034" s="20">
        <v>0.48899999999999999</v>
      </c>
    </row>
    <row r="1035" spans="1:10" x14ac:dyDescent="0.25">
      <c r="A1035">
        <v>17031809300</v>
      </c>
      <c r="B1035" s="22">
        <v>4529</v>
      </c>
      <c r="C1035" s="19">
        <v>0.216</v>
      </c>
      <c r="D1035" s="22">
        <v>978.26400000000001</v>
      </c>
      <c r="E1035" s="20">
        <v>0.03</v>
      </c>
      <c r="F1035" s="20">
        <v>0.503</v>
      </c>
      <c r="G1035" s="26">
        <v>19206</v>
      </c>
      <c r="H1035" s="20">
        <v>7.3999999999999996E-2</v>
      </c>
      <c r="I1035" s="20">
        <v>0.112</v>
      </c>
      <c r="J1035" s="20">
        <v>0.26700000000000002</v>
      </c>
    </row>
    <row r="1036" spans="1:10" x14ac:dyDescent="0.25">
      <c r="A1036">
        <v>17031809400</v>
      </c>
      <c r="B1036" s="22">
        <v>5194</v>
      </c>
      <c r="C1036" s="19">
        <v>0.191</v>
      </c>
      <c r="D1036" s="22">
        <v>992.05399999999997</v>
      </c>
      <c r="E1036" s="20">
        <v>8.5000000000000006E-2</v>
      </c>
      <c r="F1036" s="20">
        <v>0.251</v>
      </c>
      <c r="G1036" s="26">
        <v>43485</v>
      </c>
      <c r="H1036" s="20">
        <v>0.06</v>
      </c>
      <c r="I1036" s="20">
        <v>3.5000000000000003E-2</v>
      </c>
      <c r="J1036" s="20">
        <v>0.39300000000000002</v>
      </c>
    </row>
    <row r="1037" spans="1:10" x14ac:dyDescent="0.25">
      <c r="A1037">
        <v>17031809500</v>
      </c>
      <c r="B1037" s="22">
        <v>3546</v>
      </c>
      <c r="C1037" s="19">
        <v>0.14799999999999999</v>
      </c>
      <c r="D1037" s="22">
        <v>524.80799999999999</v>
      </c>
      <c r="E1037" s="20">
        <v>0.06</v>
      </c>
      <c r="F1037" s="20">
        <v>0.16900000000000001</v>
      </c>
      <c r="G1037" s="26">
        <v>55268</v>
      </c>
      <c r="H1037" s="20">
        <v>6.3E-2</v>
      </c>
      <c r="I1037" s="20">
        <v>6.3E-2</v>
      </c>
      <c r="J1037" s="20">
        <v>0.46700000000000003</v>
      </c>
    </row>
    <row r="1038" spans="1:10" x14ac:dyDescent="0.25">
      <c r="A1038">
        <v>17031809600</v>
      </c>
      <c r="B1038" s="22">
        <v>3483</v>
      </c>
      <c r="C1038" s="19">
        <v>0.20300000000000001</v>
      </c>
      <c r="D1038" s="22">
        <v>707.04900000000009</v>
      </c>
      <c r="E1038" s="20">
        <v>0.154</v>
      </c>
      <c r="F1038" s="20">
        <v>0.16600000000000001</v>
      </c>
      <c r="G1038" s="26">
        <v>67443</v>
      </c>
      <c r="H1038" s="20">
        <v>0.41699999999999998</v>
      </c>
      <c r="I1038" s="20">
        <v>0.14799999999999999</v>
      </c>
      <c r="J1038" s="20">
        <v>0.65400000000000003</v>
      </c>
    </row>
    <row r="1039" spans="1:10" x14ac:dyDescent="0.25">
      <c r="A1039">
        <v>17031809700</v>
      </c>
      <c r="B1039" s="22">
        <v>3971</v>
      </c>
      <c r="C1039" s="19">
        <v>0.10299999999999999</v>
      </c>
      <c r="D1039" s="22">
        <v>409.01299999999998</v>
      </c>
      <c r="E1039" s="20">
        <v>0.1</v>
      </c>
      <c r="F1039" s="20">
        <v>5.3999999999999999E-2</v>
      </c>
      <c r="G1039" s="26">
        <v>80536</v>
      </c>
      <c r="H1039" s="20">
        <v>0.26400000000000001</v>
      </c>
      <c r="I1039" s="20">
        <v>0.32700000000000001</v>
      </c>
      <c r="J1039" s="20">
        <v>0.67800000000000005</v>
      </c>
    </row>
    <row r="1040" spans="1:10" x14ac:dyDescent="0.25">
      <c r="A1040">
        <v>17031809800</v>
      </c>
      <c r="B1040" s="22">
        <v>3025</v>
      </c>
      <c r="C1040" s="19">
        <v>0.157</v>
      </c>
      <c r="D1040" s="22">
        <v>474.92500000000001</v>
      </c>
      <c r="E1040" s="20">
        <v>0.10199999999999999</v>
      </c>
      <c r="F1040" s="20">
        <v>0.10100000000000001</v>
      </c>
      <c r="G1040" s="26">
        <v>69519</v>
      </c>
      <c r="H1040" s="20">
        <v>0.129</v>
      </c>
      <c r="I1040" s="20">
        <v>9.9000000000000005E-2</v>
      </c>
      <c r="J1040" s="20">
        <v>0.46400000000000002</v>
      </c>
    </row>
    <row r="1041" spans="1:10" x14ac:dyDescent="0.25">
      <c r="A1041">
        <v>17031809900</v>
      </c>
      <c r="B1041" s="22">
        <v>3009</v>
      </c>
      <c r="C1041" s="19">
        <v>8.6999999999999994E-2</v>
      </c>
      <c r="D1041" s="22">
        <v>261.78299999999996</v>
      </c>
      <c r="E1041" s="20">
        <v>3.9E-2</v>
      </c>
      <c r="F1041" s="20">
        <v>6.4000000000000001E-2</v>
      </c>
      <c r="G1041" s="26">
        <v>112892</v>
      </c>
      <c r="H1041" s="20">
        <v>0.03</v>
      </c>
      <c r="I1041" s="20">
        <v>2.9000000000000001E-2</v>
      </c>
      <c r="J1041" s="20">
        <v>0.59099999999999997</v>
      </c>
    </row>
    <row r="1042" spans="1:10" x14ac:dyDescent="0.25">
      <c r="A1042">
        <v>17031810000</v>
      </c>
      <c r="B1042" s="22">
        <v>4925</v>
      </c>
      <c r="C1042" s="19">
        <v>0.14899999999999999</v>
      </c>
      <c r="D1042" s="22">
        <v>733.82499999999993</v>
      </c>
      <c r="E1042" s="20">
        <v>7.4999999999999997E-2</v>
      </c>
      <c r="F1042" s="20">
        <v>0.13700000000000001</v>
      </c>
      <c r="G1042" s="26">
        <v>70606</v>
      </c>
      <c r="H1042" s="20">
        <v>5.8000000000000003E-2</v>
      </c>
      <c r="I1042" s="20">
        <v>2.3E-2</v>
      </c>
      <c r="J1042" s="20">
        <v>0.48499999999999999</v>
      </c>
    </row>
    <row r="1043" spans="1:10" x14ac:dyDescent="0.25">
      <c r="A1043">
        <v>17031810100</v>
      </c>
      <c r="B1043" s="22">
        <v>4823</v>
      </c>
      <c r="C1043" s="19">
        <v>0.151</v>
      </c>
      <c r="D1043" s="22">
        <v>728.27300000000002</v>
      </c>
      <c r="E1043" s="20">
        <v>8.3000000000000004E-2</v>
      </c>
      <c r="F1043" s="20">
        <v>0.106</v>
      </c>
      <c r="G1043" s="26">
        <v>65323</v>
      </c>
      <c r="H1043" s="20">
        <v>0.155</v>
      </c>
      <c r="I1043" s="20">
        <v>0.157</v>
      </c>
      <c r="J1043" s="20">
        <v>0.39300000000000002</v>
      </c>
    </row>
    <row r="1044" spans="1:10" x14ac:dyDescent="0.25">
      <c r="A1044">
        <v>17031810200</v>
      </c>
      <c r="B1044" s="22">
        <v>5939</v>
      </c>
      <c r="C1044" s="19">
        <v>0.216</v>
      </c>
      <c r="D1044" s="22">
        <v>1282.8240000000001</v>
      </c>
      <c r="E1044" s="20">
        <v>0.1</v>
      </c>
      <c r="F1044" s="20">
        <v>0.14499999999999999</v>
      </c>
      <c r="G1044" s="26">
        <v>53355</v>
      </c>
      <c r="H1044" s="20">
        <v>0.53700000000000003</v>
      </c>
      <c r="I1044" s="20">
        <v>8.2000000000000003E-2</v>
      </c>
      <c r="J1044" s="20">
        <v>0.50700000000000001</v>
      </c>
    </row>
    <row r="1045" spans="1:10" x14ac:dyDescent="0.25">
      <c r="A1045">
        <v>17031810301</v>
      </c>
      <c r="B1045" s="22">
        <v>3608</v>
      </c>
      <c r="C1045" s="19">
        <v>0.11600000000000001</v>
      </c>
      <c r="D1045" s="22">
        <v>418.52800000000002</v>
      </c>
      <c r="E1045" s="20">
        <v>7.3999999999999996E-2</v>
      </c>
      <c r="F1045" s="20">
        <v>8.1000000000000003E-2</v>
      </c>
      <c r="G1045" s="26">
        <v>61078</v>
      </c>
      <c r="H1045" s="20">
        <v>0.29899999999999999</v>
      </c>
      <c r="I1045" s="20">
        <v>0.20499999999999999</v>
      </c>
      <c r="J1045" s="20">
        <v>0.747</v>
      </c>
    </row>
    <row r="1046" spans="1:10" x14ac:dyDescent="0.25">
      <c r="A1046">
        <v>17031810302</v>
      </c>
      <c r="B1046" s="22">
        <v>3260</v>
      </c>
      <c r="C1046" s="19">
        <v>0.14699999999999999</v>
      </c>
      <c r="D1046" s="22">
        <v>479.21999999999997</v>
      </c>
      <c r="E1046" s="20">
        <v>0.1</v>
      </c>
      <c r="F1046" s="20">
        <v>4.3999999999999997E-2</v>
      </c>
      <c r="G1046" s="26">
        <v>71149</v>
      </c>
      <c r="H1046" s="20">
        <v>0.26600000000000001</v>
      </c>
      <c r="I1046" s="20">
        <v>4.2999999999999997E-2</v>
      </c>
      <c r="J1046" s="20">
        <v>0.68799999999999994</v>
      </c>
    </row>
    <row r="1047" spans="1:10" x14ac:dyDescent="0.25">
      <c r="A1047">
        <v>17031810400</v>
      </c>
      <c r="B1047" s="22">
        <v>5381</v>
      </c>
      <c r="C1047" s="19">
        <v>6.2E-2</v>
      </c>
      <c r="D1047" s="22">
        <v>333.62200000000001</v>
      </c>
      <c r="E1047" s="20">
        <v>5.0999999999999997E-2</v>
      </c>
      <c r="F1047" s="20">
        <v>6.7000000000000004E-2</v>
      </c>
      <c r="G1047" s="26">
        <v>77436</v>
      </c>
      <c r="H1047" s="20">
        <v>2E-3</v>
      </c>
      <c r="I1047" s="20">
        <v>0.09</v>
      </c>
      <c r="J1047" s="20">
        <v>0.88700000000000001</v>
      </c>
    </row>
    <row r="1048" spans="1:10" x14ac:dyDescent="0.25">
      <c r="A1048">
        <v>17031810501</v>
      </c>
      <c r="B1048" s="22">
        <v>5105</v>
      </c>
      <c r="C1048" s="19">
        <v>6.6000000000000003E-2</v>
      </c>
      <c r="D1048" s="22">
        <v>336.93</v>
      </c>
      <c r="E1048" s="20">
        <v>3.9E-2</v>
      </c>
      <c r="F1048" s="20">
        <v>0.10299999999999999</v>
      </c>
      <c r="G1048" s="26">
        <v>65986</v>
      </c>
      <c r="H1048" s="20">
        <v>8.0000000000000002E-3</v>
      </c>
      <c r="I1048" s="20">
        <v>0.1</v>
      </c>
      <c r="J1048" s="20">
        <v>0.88200000000000001</v>
      </c>
    </row>
    <row r="1049" spans="1:10" x14ac:dyDescent="0.25">
      <c r="A1049">
        <v>17031810502</v>
      </c>
      <c r="B1049" s="22">
        <v>5064</v>
      </c>
      <c r="C1049" s="19">
        <v>0.13700000000000001</v>
      </c>
      <c r="D1049" s="22">
        <v>693.76800000000003</v>
      </c>
      <c r="E1049" s="20">
        <v>0.128</v>
      </c>
      <c r="F1049" s="20">
        <v>0.122</v>
      </c>
      <c r="G1049" s="26">
        <v>47955</v>
      </c>
      <c r="H1049" s="20">
        <v>4.0000000000000001E-3</v>
      </c>
      <c r="I1049" s="20">
        <v>8.1000000000000003E-2</v>
      </c>
      <c r="J1049" s="20">
        <v>0.76500000000000001</v>
      </c>
    </row>
    <row r="1050" spans="1:10" x14ac:dyDescent="0.25">
      <c r="A1050">
        <v>17031810600</v>
      </c>
      <c r="B1050" s="22">
        <v>4718</v>
      </c>
      <c r="C1050" s="19">
        <v>0.14399999999999999</v>
      </c>
      <c r="D1050" s="22">
        <v>679.39199999999994</v>
      </c>
      <c r="E1050" s="20">
        <v>9.8000000000000004E-2</v>
      </c>
      <c r="F1050" s="20">
        <v>0.125</v>
      </c>
      <c r="G1050" s="26">
        <v>47664</v>
      </c>
      <c r="H1050" s="20">
        <v>1.2E-2</v>
      </c>
      <c r="I1050" s="20">
        <v>0.13700000000000001</v>
      </c>
      <c r="J1050" s="20">
        <v>0.48899999999999999</v>
      </c>
    </row>
    <row r="1051" spans="1:10" x14ac:dyDescent="0.25">
      <c r="A1051">
        <v>17031810701</v>
      </c>
      <c r="B1051" s="22">
        <v>5046</v>
      </c>
      <c r="C1051" s="19">
        <v>0.14000000000000001</v>
      </c>
      <c r="D1051" s="22">
        <v>706.44</v>
      </c>
      <c r="E1051" s="20">
        <v>0.14399999999999999</v>
      </c>
      <c r="F1051" s="20">
        <v>0.121</v>
      </c>
      <c r="G1051" s="26">
        <v>39635</v>
      </c>
      <c r="H1051" s="20">
        <v>4.0000000000000001E-3</v>
      </c>
      <c r="I1051" s="20">
        <v>0.31900000000000001</v>
      </c>
      <c r="J1051" s="20">
        <v>0.498</v>
      </c>
    </row>
    <row r="1052" spans="1:10" x14ac:dyDescent="0.25">
      <c r="A1052">
        <v>17031810702</v>
      </c>
      <c r="B1052" s="22">
        <v>3970</v>
      </c>
      <c r="C1052" s="19">
        <v>0.113</v>
      </c>
      <c r="D1052" s="22">
        <v>448.61</v>
      </c>
      <c r="E1052" s="20">
        <v>7.8E-2</v>
      </c>
      <c r="F1052" s="20">
        <v>6.6000000000000003E-2</v>
      </c>
      <c r="G1052" s="26">
        <v>46621</v>
      </c>
      <c r="H1052" s="20">
        <v>4.5999999999999999E-2</v>
      </c>
      <c r="I1052" s="20">
        <v>0.215</v>
      </c>
      <c r="J1052" s="20">
        <v>0.51200000000000001</v>
      </c>
    </row>
    <row r="1053" spans="1:10" x14ac:dyDescent="0.25">
      <c r="A1053">
        <v>17031810800</v>
      </c>
      <c r="B1053" s="22">
        <v>5515</v>
      </c>
      <c r="C1053" s="19">
        <v>9.4E-2</v>
      </c>
      <c r="D1053" s="22">
        <v>518.41</v>
      </c>
      <c r="E1053" s="20">
        <v>0.13100000000000001</v>
      </c>
      <c r="F1053" s="20">
        <v>5.8999999999999997E-2</v>
      </c>
      <c r="G1053" s="26">
        <v>69792</v>
      </c>
      <c r="H1053" s="20">
        <v>3.3000000000000002E-2</v>
      </c>
      <c r="I1053" s="20">
        <v>0.216</v>
      </c>
      <c r="J1053" s="20">
        <v>0.84899999999999998</v>
      </c>
    </row>
    <row r="1054" spans="1:10" x14ac:dyDescent="0.25">
      <c r="A1054">
        <v>17031810900</v>
      </c>
      <c r="B1054" s="22">
        <v>6248</v>
      </c>
      <c r="C1054" s="19">
        <v>0.09</v>
      </c>
      <c r="D1054" s="22">
        <v>562.31999999999994</v>
      </c>
      <c r="E1054" s="20">
        <v>7.3999999999999996E-2</v>
      </c>
      <c r="F1054" s="20">
        <v>7.6999999999999999E-2</v>
      </c>
      <c r="G1054" s="26">
        <v>51696</v>
      </c>
      <c r="H1054" s="20">
        <v>4.3999999999999997E-2</v>
      </c>
      <c r="I1054" s="20">
        <v>0.26400000000000001</v>
      </c>
      <c r="J1054" s="20">
        <v>0.63800000000000001</v>
      </c>
    </row>
    <row r="1055" spans="1:10" x14ac:dyDescent="0.25">
      <c r="A1055">
        <v>17031811000</v>
      </c>
      <c r="B1055" s="22">
        <v>4181</v>
      </c>
      <c r="C1055" s="19">
        <v>7.9000000000000001E-2</v>
      </c>
      <c r="D1055" s="22">
        <v>330.29899999999998</v>
      </c>
      <c r="E1055" s="20">
        <v>9.1999999999999998E-2</v>
      </c>
      <c r="F1055" s="20">
        <v>0.08</v>
      </c>
      <c r="G1055" s="26">
        <v>80236</v>
      </c>
      <c r="H1055" s="20">
        <v>4.1000000000000002E-2</v>
      </c>
      <c r="I1055" s="20">
        <v>0.14799999999999999</v>
      </c>
      <c r="J1055" s="20">
        <v>0.90700000000000003</v>
      </c>
    </row>
    <row r="1056" spans="1:10" x14ac:dyDescent="0.25">
      <c r="A1056">
        <v>17031811100</v>
      </c>
      <c r="B1056" s="22">
        <v>6161</v>
      </c>
      <c r="C1056" s="19">
        <v>0.11600000000000001</v>
      </c>
      <c r="D1056" s="22">
        <v>714.67600000000004</v>
      </c>
      <c r="E1056" s="20">
        <v>6.4000000000000001E-2</v>
      </c>
      <c r="F1056" s="20">
        <v>0.14099999999999999</v>
      </c>
      <c r="G1056" s="26">
        <v>38036</v>
      </c>
      <c r="H1056" s="20">
        <v>8.0000000000000002E-3</v>
      </c>
      <c r="I1056" s="20">
        <v>0.17899999999999999</v>
      </c>
      <c r="J1056" s="20">
        <v>0.56799999999999995</v>
      </c>
    </row>
    <row r="1057" spans="1:10" x14ac:dyDescent="0.25">
      <c r="A1057">
        <v>17031811200</v>
      </c>
      <c r="B1057" s="22">
        <v>5708</v>
      </c>
      <c r="C1057" s="19">
        <v>9.8000000000000004E-2</v>
      </c>
      <c r="D1057" s="22">
        <v>559.38400000000001</v>
      </c>
      <c r="E1057" s="20">
        <v>0.122</v>
      </c>
      <c r="F1057" s="20">
        <v>0.13900000000000001</v>
      </c>
      <c r="G1057" s="26">
        <v>55529</v>
      </c>
      <c r="H1057" s="20">
        <v>0.02</v>
      </c>
      <c r="I1057" s="20">
        <v>0.33500000000000002</v>
      </c>
      <c r="J1057" s="20">
        <v>0.755</v>
      </c>
    </row>
    <row r="1058" spans="1:10" x14ac:dyDescent="0.25">
      <c r="A1058">
        <v>17031811301</v>
      </c>
      <c r="B1058" s="22">
        <v>5200</v>
      </c>
      <c r="C1058" s="19">
        <v>2.5000000000000001E-2</v>
      </c>
      <c r="D1058" s="22">
        <v>130</v>
      </c>
      <c r="E1058" s="20">
        <v>6.6000000000000003E-2</v>
      </c>
      <c r="F1058" s="20">
        <v>8.6999999999999994E-2</v>
      </c>
      <c r="G1058" s="26">
        <v>61466</v>
      </c>
      <c r="H1058" s="20">
        <v>6.6000000000000003E-2</v>
      </c>
      <c r="I1058" s="20">
        <v>0.55700000000000005</v>
      </c>
      <c r="J1058" s="20">
        <v>0.79300000000000004</v>
      </c>
    </row>
    <row r="1059" spans="1:10" x14ac:dyDescent="0.25">
      <c r="A1059">
        <v>17031811302</v>
      </c>
      <c r="B1059" s="22">
        <v>3575</v>
      </c>
      <c r="C1059" s="19">
        <v>0.121</v>
      </c>
      <c r="D1059" s="22">
        <v>432.57499999999999</v>
      </c>
      <c r="E1059" s="20">
        <v>0.158</v>
      </c>
      <c r="F1059" s="20">
        <v>0.2</v>
      </c>
      <c r="G1059" s="26">
        <v>41250</v>
      </c>
      <c r="H1059" s="20">
        <v>0.11700000000000001</v>
      </c>
      <c r="I1059" s="20">
        <v>0.68300000000000005</v>
      </c>
      <c r="J1059" s="20">
        <v>0.47799999999999998</v>
      </c>
    </row>
    <row r="1060" spans="1:10" x14ac:dyDescent="0.25">
      <c r="A1060">
        <v>17031811401</v>
      </c>
      <c r="B1060" s="22">
        <v>5177</v>
      </c>
      <c r="C1060" s="19">
        <v>5.8000000000000003E-2</v>
      </c>
      <c r="D1060" s="22">
        <v>300.26600000000002</v>
      </c>
      <c r="E1060" s="20">
        <v>8.1000000000000003E-2</v>
      </c>
      <c r="F1060" s="20">
        <v>0.10199999999999999</v>
      </c>
      <c r="G1060" s="26">
        <v>54456</v>
      </c>
      <c r="H1060" s="20">
        <v>1.9E-2</v>
      </c>
      <c r="I1060" s="20">
        <v>0.45</v>
      </c>
      <c r="J1060" s="20">
        <v>0.70799999999999996</v>
      </c>
    </row>
    <row r="1061" spans="1:10" x14ac:dyDescent="0.25">
      <c r="A1061">
        <v>17031811402</v>
      </c>
      <c r="B1061" s="22">
        <v>4439</v>
      </c>
      <c r="C1061" s="19">
        <v>4.8000000000000001E-2</v>
      </c>
      <c r="D1061" s="22">
        <v>213.072</v>
      </c>
      <c r="E1061" s="20">
        <v>0.06</v>
      </c>
      <c r="F1061" s="20">
        <v>0.108</v>
      </c>
      <c r="G1061" s="26">
        <v>54063</v>
      </c>
      <c r="H1061" s="20">
        <v>0.01</v>
      </c>
      <c r="I1061" s="20">
        <v>0.43</v>
      </c>
      <c r="J1061" s="20">
        <v>0.73</v>
      </c>
    </row>
    <row r="1062" spans="1:10" x14ac:dyDescent="0.25">
      <c r="A1062">
        <v>17031811500</v>
      </c>
      <c r="B1062" s="22">
        <v>5983</v>
      </c>
      <c r="C1062" s="19">
        <v>5.0999999999999997E-2</v>
      </c>
      <c r="D1062" s="22">
        <v>305.13299999999998</v>
      </c>
      <c r="E1062" s="20">
        <v>9.5000000000000001E-2</v>
      </c>
      <c r="F1062" s="20">
        <v>7.8E-2</v>
      </c>
      <c r="G1062" s="26">
        <v>68600</v>
      </c>
      <c r="H1062" s="20">
        <v>2.4E-2</v>
      </c>
      <c r="I1062" s="20">
        <v>0.39</v>
      </c>
      <c r="J1062" s="20">
        <v>0.85099999999999998</v>
      </c>
    </row>
    <row r="1063" spans="1:10" x14ac:dyDescent="0.25">
      <c r="A1063">
        <v>17031811600</v>
      </c>
      <c r="B1063" s="22">
        <v>5982</v>
      </c>
      <c r="C1063" s="19">
        <v>0.128</v>
      </c>
      <c r="D1063" s="22">
        <v>765.69600000000003</v>
      </c>
      <c r="E1063" s="20">
        <v>0.12</v>
      </c>
      <c r="F1063" s="20">
        <v>0.13</v>
      </c>
      <c r="G1063" s="26">
        <v>42152</v>
      </c>
      <c r="H1063" s="20">
        <v>8.0000000000000002E-3</v>
      </c>
      <c r="I1063" s="20">
        <v>0.27100000000000002</v>
      </c>
      <c r="J1063" s="20">
        <v>0.57399999999999995</v>
      </c>
    </row>
    <row r="1064" spans="1:10" x14ac:dyDescent="0.25">
      <c r="A1064">
        <v>17031811701</v>
      </c>
      <c r="B1064" s="22">
        <v>3831</v>
      </c>
      <c r="C1064" s="19">
        <v>5.2999999999999999E-2</v>
      </c>
      <c r="D1064" s="22">
        <v>203.04300000000001</v>
      </c>
      <c r="E1064" s="20">
        <v>8.8999999999999996E-2</v>
      </c>
      <c r="F1064" s="20">
        <v>0.158</v>
      </c>
      <c r="G1064" s="26">
        <v>47917</v>
      </c>
      <c r="H1064" s="20">
        <v>1.7999999999999999E-2</v>
      </c>
      <c r="I1064" s="20">
        <v>0.67400000000000004</v>
      </c>
      <c r="J1064" s="20">
        <v>0.58499999999999996</v>
      </c>
    </row>
    <row r="1065" spans="1:10" x14ac:dyDescent="0.25">
      <c r="A1065">
        <v>17031811702</v>
      </c>
      <c r="B1065" s="22">
        <v>4653</v>
      </c>
      <c r="C1065" s="19">
        <v>5.5E-2</v>
      </c>
      <c r="D1065" s="22">
        <v>255.91499999999999</v>
      </c>
      <c r="E1065" s="20">
        <v>8.4000000000000005E-2</v>
      </c>
      <c r="F1065" s="20">
        <v>0.10199999999999999</v>
      </c>
      <c r="G1065" s="26">
        <v>56250</v>
      </c>
      <c r="H1065" s="20">
        <v>2.3E-2</v>
      </c>
      <c r="I1065" s="20">
        <v>0.46600000000000003</v>
      </c>
      <c r="J1065" s="20">
        <v>0.72399999999999998</v>
      </c>
    </row>
    <row r="1066" spans="1:10" x14ac:dyDescent="0.25">
      <c r="A1066">
        <v>17031811800</v>
      </c>
      <c r="B1066" s="22">
        <v>5561</v>
      </c>
      <c r="C1066" s="19">
        <v>1.2E-2</v>
      </c>
      <c r="D1066" s="22">
        <v>66.731999999999999</v>
      </c>
      <c r="E1066" s="20">
        <v>7.0000000000000007E-2</v>
      </c>
      <c r="F1066" s="20">
        <v>0.10199999999999999</v>
      </c>
      <c r="G1066" s="26">
        <v>73864</v>
      </c>
      <c r="H1066" s="20">
        <v>2.4E-2</v>
      </c>
      <c r="I1066" s="20">
        <v>0.54800000000000004</v>
      </c>
      <c r="J1066" s="20">
        <v>0.88200000000000001</v>
      </c>
    </row>
    <row r="1067" spans="1:10" x14ac:dyDescent="0.25">
      <c r="A1067">
        <v>17031811900</v>
      </c>
      <c r="B1067" s="22">
        <v>5935</v>
      </c>
      <c r="C1067" s="19">
        <v>5.7000000000000002E-2</v>
      </c>
      <c r="D1067" s="22">
        <v>338.29500000000002</v>
      </c>
      <c r="E1067" s="20">
        <v>4.1000000000000002E-2</v>
      </c>
      <c r="F1067" s="20">
        <v>5.8000000000000003E-2</v>
      </c>
      <c r="G1067" s="26">
        <v>125083</v>
      </c>
      <c r="H1067" s="20">
        <v>8.8999999999999996E-2</v>
      </c>
      <c r="I1067" s="20">
        <v>2.9000000000000001E-2</v>
      </c>
      <c r="J1067" s="20">
        <v>0.90200000000000002</v>
      </c>
    </row>
    <row r="1068" spans="1:10" x14ac:dyDescent="0.25">
      <c r="A1068">
        <v>17031812000</v>
      </c>
      <c r="B1068" s="22">
        <v>5276</v>
      </c>
      <c r="C1068" s="19">
        <v>4.7E-2</v>
      </c>
      <c r="D1068" s="22">
        <v>247.97200000000001</v>
      </c>
      <c r="E1068" s="20">
        <v>0.04</v>
      </c>
      <c r="F1068" s="20">
        <v>2.7E-2</v>
      </c>
      <c r="G1068" s="26">
        <v>101818</v>
      </c>
      <c r="H1068" s="20">
        <v>3.2000000000000001E-2</v>
      </c>
      <c r="I1068" s="20">
        <v>6.6000000000000003E-2</v>
      </c>
      <c r="J1068" s="20">
        <v>0.89900000000000002</v>
      </c>
    </row>
    <row r="1069" spans="1:10" x14ac:dyDescent="0.25">
      <c r="A1069">
        <v>17031812100</v>
      </c>
      <c r="B1069" s="22">
        <v>4351</v>
      </c>
      <c r="C1069" s="19">
        <v>0.157</v>
      </c>
      <c r="D1069" s="22">
        <v>683.10699999999997</v>
      </c>
      <c r="E1069" s="20">
        <v>0.1</v>
      </c>
      <c r="F1069" s="20">
        <v>0.127</v>
      </c>
      <c r="G1069" s="26">
        <v>76064</v>
      </c>
      <c r="H1069" s="20">
        <v>0.34599999999999997</v>
      </c>
      <c r="I1069" s="20">
        <v>0.08</v>
      </c>
      <c r="J1069" s="20">
        <v>0.746</v>
      </c>
    </row>
    <row r="1070" spans="1:10" x14ac:dyDescent="0.25">
      <c r="A1070">
        <v>17031812200</v>
      </c>
      <c r="B1070" s="22">
        <v>4162</v>
      </c>
      <c r="C1070" s="19">
        <v>5.5E-2</v>
      </c>
      <c r="D1070" s="22">
        <v>228.91</v>
      </c>
      <c r="E1070" s="20">
        <v>0.08</v>
      </c>
      <c r="F1070" s="20">
        <v>4.5999999999999999E-2</v>
      </c>
      <c r="G1070" s="26">
        <v>200341</v>
      </c>
      <c r="H1070" s="20">
        <v>0.17</v>
      </c>
      <c r="I1070" s="20">
        <v>4.1000000000000002E-2</v>
      </c>
      <c r="J1070" s="20">
        <v>0.92300000000000004</v>
      </c>
    </row>
    <row r="1071" spans="1:10" x14ac:dyDescent="0.25">
      <c r="A1071">
        <v>17031812301</v>
      </c>
      <c r="B1071" s="22">
        <v>3537</v>
      </c>
      <c r="C1071" s="19">
        <v>0.124</v>
      </c>
      <c r="D1071" s="22">
        <v>438.58800000000002</v>
      </c>
      <c r="E1071" s="20">
        <v>4.2999999999999997E-2</v>
      </c>
      <c r="F1071" s="20">
        <v>0.10199999999999999</v>
      </c>
      <c r="G1071" s="26">
        <v>67905</v>
      </c>
      <c r="H1071" s="20">
        <v>0.19900000000000001</v>
      </c>
      <c r="I1071" s="20">
        <v>0.152</v>
      </c>
      <c r="J1071" s="20">
        <v>0.48899999999999999</v>
      </c>
    </row>
    <row r="1072" spans="1:10" x14ac:dyDescent="0.25">
      <c r="A1072">
        <v>17031812302</v>
      </c>
      <c r="B1072" s="22">
        <v>2852</v>
      </c>
      <c r="C1072" s="19">
        <v>0.11600000000000001</v>
      </c>
      <c r="D1072" s="22">
        <v>330.83199999999999</v>
      </c>
      <c r="E1072" s="20">
        <v>9.7000000000000003E-2</v>
      </c>
      <c r="F1072" s="20">
        <v>6.8000000000000005E-2</v>
      </c>
      <c r="G1072" s="26">
        <v>103250</v>
      </c>
      <c r="H1072" s="20">
        <v>0.16</v>
      </c>
      <c r="I1072" s="20">
        <v>6.7000000000000004E-2</v>
      </c>
      <c r="J1072" s="20">
        <v>0.73699999999999999</v>
      </c>
    </row>
    <row r="1073" spans="1:10" x14ac:dyDescent="0.25">
      <c r="A1073">
        <v>17031812400</v>
      </c>
      <c r="B1073" s="22">
        <v>3550</v>
      </c>
      <c r="C1073" s="19">
        <v>4.3999999999999997E-2</v>
      </c>
      <c r="D1073" s="22">
        <v>156.19999999999999</v>
      </c>
      <c r="E1073" s="20">
        <v>4.3999999999999997E-2</v>
      </c>
      <c r="F1073" s="20">
        <v>0.02</v>
      </c>
      <c r="G1073" s="26">
        <v>171000</v>
      </c>
      <c r="H1073" s="20">
        <v>0.11600000000000001</v>
      </c>
      <c r="I1073" s="20">
        <v>2.5999999999999999E-2</v>
      </c>
      <c r="J1073" s="20">
        <v>0.86</v>
      </c>
    </row>
    <row r="1074" spans="1:10" x14ac:dyDescent="0.25">
      <c r="A1074">
        <v>17031812500</v>
      </c>
      <c r="B1074" s="22">
        <v>3708</v>
      </c>
      <c r="C1074" s="19">
        <v>0.21199999999999999</v>
      </c>
      <c r="D1074" s="22">
        <v>786.096</v>
      </c>
      <c r="E1074" s="20">
        <v>0.11799999999999999</v>
      </c>
      <c r="F1074" s="20">
        <v>0.126</v>
      </c>
      <c r="G1074" s="26">
        <v>55069</v>
      </c>
      <c r="H1074" s="20">
        <v>0.36099999999999999</v>
      </c>
      <c r="I1074" s="20">
        <v>0.104</v>
      </c>
      <c r="J1074" s="20">
        <v>0.373</v>
      </c>
    </row>
    <row r="1075" spans="1:10" x14ac:dyDescent="0.25">
      <c r="A1075">
        <v>17031812600</v>
      </c>
      <c r="B1075" s="22">
        <v>3395</v>
      </c>
      <c r="C1075" s="19">
        <v>0.19700000000000001</v>
      </c>
      <c r="D1075" s="22">
        <v>668.81500000000005</v>
      </c>
      <c r="E1075" s="20">
        <v>9.6000000000000002E-2</v>
      </c>
      <c r="F1075" s="20">
        <v>0.13400000000000001</v>
      </c>
      <c r="G1075" s="26">
        <v>55595</v>
      </c>
      <c r="H1075" s="20">
        <v>0.27500000000000002</v>
      </c>
      <c r="I1075" s="20">
        <v>0.08</v>
      </c>
      <c r="J1075" s="20">
        <v>0.35199999999999998</v>
      </c>
    </row>
    <row r="1076" spans="1:10" x14ac:dyDescent="0.25">
      <c r="A1076">
        <v>17031812700</v>
      </c>
      <c r="B1076" s="22">
        <v>3155</v>
      </c>
      <c r="C1076" s="19">
        <v>0.127</v>
      </c>
      <c r="D1076" s="22">
        <v>400.685</v>
      </c>
      <c r="E1076" s="20">
        <v>5.0999999999999997E-2</v>
      </c>
      <c r="F1076" s="20">
        <v>0.08</v>
      </c>
      <c r="G1076" s="26">
        <v>69219</v>
      </c>
      <c r="H1076" s="20">
        <v>0.17899999999999999</v>
      </c>
      <c r="I1076" s="20">
        <v>7.1999999999999995E-2</v>
      </c>
      <c r="J1076" s="20">
        <v>0.55100000000000005</v>
      </c>
    </row>
    <row r="1077" spans="1:10" x14ac:dyDescent="0.25">
      <c r="A1077">
        <v>17031812801</v>
      </c>
      <c r="B1077" s="22">
        <v>2769</v>
      </c>
      <c r="C1077" s="19">
        <v>0.20100000000000001</v>
      </c>
      <c r="D1077" s="22">
        <v>556.56900000000007</v>
      </c>
      <c r="E1077" s="20">
        <v>9.6000000000000002E-2</v>
      </c>
      <c r="F1077" s="20">
        <v>0.14899999999999999</v>
      </c>
      <c r="G1077" s="26">
        <v>43189</v>
      </c>
      <c r="H1077" s="20">
        <v>0.24399999999999999</v>
      </c>
      <c r="I1077" s="20">
        <v>5.0999999999999997E-2</v>
      </c>
      <c r="J1077" s="20">
        <v>0.38200000000000001</v>
      </c>
    </row>
    <row r="1078" spans="1:10" x14ac:dyDescent="0.25">
      <c r="A1078">
        <v>17031812802</v>
      </c>
      <c r="B1078" s="22">
        <v>2713</v>
      </c>
      <c r="C1078" s="19">
        <v>0.17</v>
      </c>
      <c r="D1078" s="22">
        <v>461.21000000000004</v>
      </c>
      <c r="E1078" s="20">
        <v>0.13</v>
      </c>
      <c r="F1078" s="20">
        <v>0.113</v>
      </c>
      <c r="G1078" s="26">
        <v>63611</v>
      </c>
      <c r="H1078" s="20">
        <v>0.112</v>
      </c>
      <c r="I1078" s="20">
        <v>0.14799999999999999</v>
      </c>
      <c r="J1078" s="20">
        <v>0.432</v>
      </c>
    </row>
    <row r="1079" spans="1:10" x14ac:dyDescent="0.25">
      <c r="A1079">
        <v>17031812900</v>
      </c>
      <c r="B1079" s="22">
        <v>5037</v>
      </c>
      <c r="C1079" s="19">
        <v>0.106</v>
      </c>
      <c r="D1079" s="22">
        <v>533.92200000000003</v>
      </c>
      <c r="E1079" s="20">
        <v>3.6999999999999998E-2</v>
      </c>
      <c r="F1079" s="20">
        <v>9.2999999999999999E-2</v>
      </c>
      <c r="G1079" s="26">
        <v>82302</v>
      </c>
      <c r="H1079" s="20">
        <v>0.15</v>
      </c>
      <c r="I1079" s="20">
        <v>4.3999999999999997E-2</v>
      </c>
      <c r="J1079" s="20">
        <v>0.66800000000000004</v>
      </c>
    </row>
    <row r="1080" spans="1:10" x14ac:dyDescent="0.25">
      <c r="A1080">
        <v>17031813000</v>
      </c>
      <c r="B1080" s="22">
        <v>3415</v>
      </c>
      <c r="C1080" s="19">
        <v>0.127</v>
      </c>
      <c r="D1080" s="22">
        <v>433.70499999999998</v>
      </c>
      <c r="E1080" s="20">
        <v>7.1999999999999995E-2</v>
      </c>
      <c r="F1080" s="20">
        <v>9.9000000000000005E-2</v>
      </c>
      <c r="G1080" s="26">
        <v>86196</v>
      </c>
      <c r="H1080" s="20">
        <v>0.251</v>
      </c>
      <c r="I1080" s="20">
        <v>6.4000000000000001E-2</v>
      </c>
      <c r="J1080" s="20">
        <v>0.73</v>
      </c>
    </row>
    <row r="1081" spans="1:10" x14ac:dyDescent="0.25">
      <c r="A1081">
        <v>17031813100</v>
      </c>
      <c r="B1081" s="22">
        <v>4799</v>
      </c>
      <c r="C1081" s="19">
        <v>0.16800000000000001</v>
      </c>
      <c r="D1081" s="22">
        <v>806.23200000000008</v>
      </c>
      <c r="E1081" s="20">
        <v>0.107</v>
      </c>
      <c r="F1081" s="20">
        <v>6.7000000000000004E-2</v>
      </c>
      <c r="G1081" s="26">
        <v>80304</v>
      </c>
      <c r="H1081" s="20">
        <v>0.38800000000000001</v>
      </c>
      <c r="I1081" s="20">
        <v>8.1000000000000003E-2</v>
      </c>
      <c r="J1081" s="20">
        <v>0.61599999999999999</v>
      </c>
    </row>
    <row r="1082" spans="1:10" x14ac:dyDescent="0.25">
      <c r="A1082">
        <v>17031813200</v>
      </c>
      <c r="B1082" s="22">
        <v>4545</v>
      </c>
      <c r="C1082" s="19">
        <v>0.113</v>
      </c>
      <c r="D1082" s="22">
        <v>513.58500000000004</v>
      </c>
      <c r="E1082" s="20">
        <v>8.1000000000000003E-2</v>
      </c>
      <c r="F1082" s="20">
        <v>4.2999999999999997E-2</v>
      </c>
      <c r="G1082" s="26">
        <v>98205</v>
      </c>
      <c r="H1082" s="20">
        <v>0.158</v>
      </c>
      <c r="I1082" s="20">
        <v>3.3000000000000002E-2</v>
      </c>
      <c r="J1082" s="20">
        <v>0.71699999999999997</v>
      </c>
    </row>
    <row r="1083" spans="1:10" x14ac:dyDescent="0.25">
      <c r="A1083">
        <v>17031813301</v>
      </c>
      <c r="B1083" s="22">
        <v>3431</v>
      </c>
      <c r="C1083" s="19">
        <v>0.10299999999999999</v>
      </c>
      <c r="D1083" s="22">
        <v>353.39299999999997</v>
      </c>
      <c r="E1083" s="20">
        <v>0.159</v>
      </c>
      <c r="F1083" s="20">
        <v>0.22500000000000001</v>
      </c>
      <c r="G1083" s="26">
        <v>31519</v>
      </c>
      <c r="H1083" s="20">
        <v>7.6999999999999999E-2</v>
      </c>
      <c r="I1083" s="20">
        <v>0.86</v>
      </c>
      <c r="J1083" s="20">
        <v>0.41499999999999998</v>
      </c>
    </row>
    <row r="1084" spans="1:10" x14ac:dyDescent="0.25">
      <c r="A1084">
        <v>17031813302</v>
      </c>
      <c r="B1084" s="22">
        <v>3772</v>
      </c>
      <c r="C1084" s="19">
        <v>9.5000000000000001E-2</v>
      </c>
      <c r="D1084" s="22">
        <v>358.34000000000003</v>
      </c>
      <c r="E1084" s="20">
        <v>0.157</v>
      </c>
      <c r="F1084" s="20">
        <v>0.26700000000000002</v>
      </c>
      <c r="G1084" s="26">
        <v>42232</v>
      </c>
      <c r="H1084" s="20">
        <v>4.7E-2</v>
      </c>
      <c r="I1084" s="20">
        <v>0.91700000000000004</v>
      </c>
      <c r="J1084" s="20">
        <v>0.40300000000000002</v>
      </c>
    </row>
    <row r="1085" spans="1:10" x14ac:dyDescent="0.25">
      <c r="A1085">
        <v>17031813400</v>
      </c>
      <c r="B1085" s="22">
        <v>7914</v>
      </c>
      <c r="C1085" s="19">
        <v>5.1999999999999998E-2</v>
      </c>
      <c r="D1085" s="22">
        <v>411.52799999999996</v>
      </c>
      <c r="E1085" s="20">
        <v>6.6000000000000003E-2</v>
      </c>
      <c r="F1085" s="20">
        <v>0.25700000000000001</v>
      </c>
      <c r="G1085" s="26">
        <v>39903</v>
      </c>
      <c r="H1085" s="20">
        <v>7.9000000000000001E-2</v>
      </c>
      <c r="I1085" s="20">
        <v>0.86599999999999999</v>
      </c>
      <c r="J1085" s="20">
        <v>0.45300000000000001</v>
      </c>
    </row>
    <row r="1086" spans="1:10" x14ac:dyDescent="0.25">
      <c r="A1086">
        <v>17031813500</v>
      </c>
      <c r="B1086" s="22">
        <v>8203</v>
      </c>
      <c r="C1086" s="19">
        <v>5.8999999999999997E-2</v>
      </c>
      <c r="D1086" s="22">
        <v>483.97699999999998</v>
      </c>
      <c r="E1086" s="20">
        <v>0.153</v>
      </c>
      <c r="F1086" s="20">
        <v>0.161</v>
      </c>
      <c r="G1086" s="26">
        <v>52463</v>
      </c>
      <c r="H1086" s="20">
        <v>3.3000000000000002E-2</v>
      </c>
      <c r="I1086" s="20">
        <v>0.85399999999999998</v>
      </c>
      <c r="J1086" s="20">
        <v>0.58799999999999997</v>
      </c>
    </row>
    <row r="1087" spans="1:10" x14ac:dyDescent="0.25">
      <c r="A1087">
        <v>17031813600</v>
      </c>
      <c r="B1087" s="22">
        <v>5212</v>
      </c>
      <c r="C1087" s="19">
        <v>7.2999999999999995E-2</v>
      </c>
      <c r="D1087" s="22">
        <v>380.476</v>
      </c>
      <c r="E1087" s="20">
        <v>0.14899999999999999</v>
      </c>
      <c r="F1087" s="20">
        <v>0.29499999999999998</v>
      </c>
      <c r="G1087" s="26">
        <v>43494</v>
      </c>
      <c r="H1087" s="20">
        <v>1.4999999999999999E-2</v>
      </c>
      <c r="I1087" s="20">
        <v>0.94299999999999995</v>
      </c>
      <c r="J1087" s="20">
        <v>0.53300000000000003</v>
      </c>
    </row>
    <row r="1088" spans="1:10" x14ac:dyDescent="0.25">
      <c r="A1088">
        <v>17031813701</v>
      </c>
      <c r="B1088" s="22">
        <v>3465</v>
      </c>
      <c r="C1088" s="19">
        <v>6.9000000000000006E-2</v>
      </c>
      <c r="D1088" s="22">
        <v>239.08500000000001</v>
      </c>
      <c r="E1088" s="20">
        <v>0.10199999999999999</v>
      </c>
      <c r="F1088" s="20">
        <v>0.248</v>
      </c>
      <c r="G1088" s="26">
        <v>43457</v>
      </c>
      <c r="H1088" s="20">
        <v>5.5E-2</v>
      </c>
      <c r="I1088" s="20">
        <v>0.89600000000000002</v>
      </c>
      <c r="J1088" s="20">
        <v>0.38</v>
      </c>
    </row>
    <row r="1089" spans="1:10" x14ac:dyDescent="0.25">
      <c r="A1089">
        <v>17031813702</v>
      </c>
      <c r="B1089" s="22">
        <v>4050</v>
      </c>
      <c r="C1089" s="19">
        <v>0.112</v>
      </c>
      <c r="D1089" s="22">
        <v>453.6</v>
      </c>
      <c r="E1089" s="20">
        <v>0.16900000000000001</v>
      </c>
      <c r="F1089" s="20">
        <v>0.22600000000000001</v>
      </c>
      <c r="G1089" s="26">
        <v>36885</v>
      </c>
      <c r="H1089" s="20">
        <v>0.122</v>
      </c>
      <c r="I1089" s="20">
        <v>0.82699999999999996</v>
      </c>
      <c r="J1089" s="20">
        <v>0.46400000000000002</v>
      </c>
    </row>
    <row r="1090" spans="1:10" x14ac:dyDescent="0.25">
      <c r="A1090">
        <v>17031813801</v>
      </c>
      <c r="B1090" s="22">
        <v>3120</v>
      </c>
      <c r="C1090" s="19">
        <v>6.5000000000000002E-2</v>
      </c>
      <c r="D1090" s="22">
        <v>202.8</v>
      </c>
      <c r="E1090" s="20">
        <v>0.15</v>
      </c>
      <c r="F1090" s="20">
        <v>0.16500000000000001</v>
      </c>
      <c r="G1090" s="26">
        <v>42951</v>
      </c>
      <c r="H1090" s="20">
        <v>1.4999999999999999E-2</v>
      </c>
      <c r="I1090" s="20">
        <v>0.95</v>
      </c>
      <c r="J1090" s="20">
        <v>0.39700000000000002</v>
      </c>
    </row>
    <row r="1091" spans="1:10" x14ac:dyDescent="0.25">
      <c r="A1091">
        <v>17031813802</v>
      </c>
      <c r="B1091" s="22">
        <v>5243</v>
      </c>
      <c r="C1091" s="19">
        <v>6.9000000000000006E-2</v>
      </c>
      <c r="D1091" s="22">
        <v>361.76700000000005</v>
      </c>
      <c r="E1091" s="20">
        <v>0.113</v>
      </c>
      <c r="F1091" s="20">
        <v>0.189</v>
      </c>
      <c r="G1091" s="26">
        <v>40292</v>
      </c>
      <c r="H1091" s="20">
        <v>2.5000000000000001E-2</v>
      </c>
      <c r="I1091" s="20">
        <v>0.90900000000000003</v>
      </c>
      <c r="J1091" s="20">
        <v>0.29199999999999998</v>
      </c>
    </row>
    <row r="1092" spans="1:10" x14ac:dyDescent="0.25">
      <c r="A1092">
        <v>17031813900</v>
      </c>
      <c r="B1092" s="22">
        <v>6466</v>
      </c>
      <c r="C1092" s="19">
        <v>0.08</v>
      </c>
      <c r="D1092" s="22">
        <v>517.28</v>
      </c>
      <c r="E1092" s="20">
        <v>0.14599999999999999</v>
      </c>
      <c r="F1092" s="20">
        <v>0.25800000000000001</v>
      </c>
      <c r="G1092" s="26">
        <v>40957</v>
      </c>
      <c r="H1092" s="20">
        <v>4.5999999999999999E-2</v>
      </c>
      <c r="I1092" s="20">
        <v>0.89500000000000002</v>
      </c>
      <c r="J1092" s="20">
        <v>0.50600000000000001</v>
      </c>
    </row>
    <row r="1093" spans="1:10" x14ac:dyDescent="0.25">
      <c r="A1093">
        <v>17031814000</v>
      </c>
      <c r="B1093" s="22">
        <v>5137</v>
      </c>
      <c r="C1093" s="19">
        <v>5.1999999999999998E-2</v>
      </c>
      <c r="D1093" s="22">
        <v>267.12399999999997</v>
      </c>
      <c r="E1093" s="20">
        <v>0.14799999999999999</v>
      </c>
      <c r="F1093" s="20">
        <v>0.155</v>
      </c>
      <c r="G1093" s="26">
        <v>53333</v>
      </c>
      <c r="H1093" s="20">
        <v>4.3999999999999997E-2</v>
      </c>
      <c r="I1093" s="20">
        <v>0.81200000000000006</v>
      </c>
      <c r="J1093" s="20">
        <v>0.69099999999999995</v>
      </c>
    </row>
    <row r="1094" spans="1:10" x14ac:dyDescent="0.25">
      <c r="A1094">
        <v>17031814100</v>
      </c>
      <c r="B1094" s="22">
        <v>4306</v>
      </c>
      <c r="C1094" s="19">
        <v>8.3000000000000004E-2</v>
      </c>
      <c r="D1094" s="22">
        <v>357.39800000000002</v>
      </c>
      <c r="E1094" s="20">
        <v>0.14099999999999999</v>
      </c>
      <c r="F1094" s="20">
        <v>0.23899999999999999</v>
      </c>
      <c r="G1094" s="26">
        <v>35938</v>
      </c>
      <c r="H1094" s="20">
        <v>3.1E-2</v>
      </c>
      <c r="I1094" s="20">
        <v>0.93600000000000005</v>
      </c>
      <c r="J1094" s="20">
        <v>0.36699999999999999</v>
      </c>
    </row>
    <row r="1095" spans="1:10" x14ac:dyDescent="0.25">
      <c r="A1095">
        <v>17031814200</v>
      </c>
      <c r="B1095" s="22">
        <v>6808</v>
      </c>
      <c r="C1095" s="19">
        <v>0.113</v>
      </c>
      <c r="D1095" s="22">
        <v>769.30399999999997</v>
      </c>
      <c r="E1095" s="20">
        <v>0.183</v>
      </c>
      <c r="F1095" s="20">
        <v>0.28699999999999998</v>
      </c>
      <c r="G1095" s="26">
        <v>35554</v>
      </c>
      <c r="H1095" s="20">
        <v>4.2000000000000003E-2</v>
      </c>
      <c r="I1095" s="20">
        <v>0.90800000000000003</v>
      </c>
      <c r="J1095" s="20">
        <v>0.41799999999999998</v>
      </c>
    </row>
    <row r="1096" spans="1:10" x14ac:dyDescent="0.25">
      <c r="A1096">
        <v>17031814300</v>
      </c>
      <c r="B1096" s="22">
        <v>4608</v>
      </c>
      <c r="C1096" s="19">
        <v>4.3999999999999997E-2</v>
      </c>
      <c r="D1096" s="22">
        <v>202.75199999999998</v>
      </c>
      <c r="E1096" s="20">
        <v>6.5000000000000002E-2</v>
      </c>
      <c r="F1096" s="20">
        <v>0.27500000000000002</v>
      </c>
      <c r="G1096" s="26">
        <v>34494</v>
      </c>
      <c r="H1096" s="20">
        <v>5.2999999999999999E-2</v>
      </c>
      <c r="I1096" s="20">
        <v>0.92</v>
      </c>
      <c r="J1096" s="20">
        <v>0.46600000000000003</v>
      </c>
    </row>
    <row r="1097" spans="1:10" x14ac:dyDescent="0.25">
      <c r="A1097">
        <v>17031814400</v>
      </c>
      <c r="B1097" s="22">
        <v>7609</v>
      </c>
      <c r="C1097" s="19">
        <v>5.2999999999999999E-2</v>
      </c>
      <c r="D1097" s="22">
        <v>403.27699999999999</v>
      </c>
      <c r="E1097" s="20">
        <v>0.16500000000000001</v>
      </c>
      <c r="F1097" s="20">
        <v>0.17699999999999999</v>
      </c>
      <c r="G1097" s="26">
        <v>50104</v>
      </c>
      <c r="H1097" s="20">
        <v>7.0000000000000001E-3</v>
      </c>
      <c r="I1097" s="20">
        <v>0.79200000000000004</v>
      </c>
      <c r="J1097" s="20">
        <v>0.79800000000000004</v>
      </c>
    </row>
    <row r="1098" spans="1:10" x14ac:dyDescent="0.25">
      <c r="A1098">
        <v>17031814500</v>
      </c>
      <c r="B1098" s="22">
        <v>5079</v>
      </c>
      <c r="C1098" s="19">
        <v>0.02</v>
      </c>
      <c r="D1098" s="22">
        <v>101.58</v>
      </c>
      <c r="E1098" s="20">
        <v>0.11</v>
      </c>
      <c r="F1098" s="20">
        <v>9.7000000000000003E-2</v>
      </c>
      <c r="G1098" s="26">
        <v>59375</v>
      </c>
      <c r="H1098" s="20">
        <v>5.1999999999999998E-2</v>
      </c>
      <c r="I1098" s="20">
        <v>0.82899999999999996</v>
      </c>
      <c r="J1098" s="20">
        <v>0.68</v>
      </c>
    </row>
    <row r="1099" spans="1:10" x14ac:dyDescent="0.25">
      <c r="A1099">
        <v>17031814600</v>
      </c>
      <c r="B1099" s="22">
        <v>5350</v>
      </c>
      <c r="C1099" s="19">
        <v>7.2999999999999995E-2</v>
      </c>
      <c r="D1099" s="22">
        <v>390.54999999999995</v>
      </c>
      <c r="E1099" s="20">
        <v>0.106</v>
      </c>
      <c r="F1099" s="20">
        <v>0.151</v>
      </c>
      <c r="G1099" s="26">
        <v>52482</v>
      </c>
      <c r="H1099" s="20">
        <v>0.13</v>
      </c>
      <c r="I1099" s="20">
        <v>0.628</v>
      </c>
      <c r="J1099" s="20">
        <v>0.64700000000000002</v>
      </c>
    </row>
    <row r="1100" spans="1:10" x14ac:dyDescent="0.25">
      <c r="A1100">
        <v>17031814700</v>
      </c>
      <c r="B1100" s="22">
        <v>6238</v>
      </c>
      <c r="C1100" s="19">
        <v>6.9000000000000006E-2</v>
      </c>
      <c r="D1100" s="22">
        <v>430.42200000000003</v>
      </c>
      <c r="E1100" s="20">
        <v>0.13</v>
      </c>
      <c r="F1100" s="20">
        <v>0.156</v>
      </c>
      <c r="G1100" s="26">
        <v>52763</v>
      </c>
      <c r="H1100" s="20">
        <v>4.9000000000000002E-2</v>
      </c>
      <c r="I1100" s="20">
        <v>0.66200000000000003</v>
      </c>
      <c r="J1100" s="20">
        <v>0.67200000000000004</v>
      </c>
    </row>
    <row r="1101" spans="1:10" x14ac:dyDescent="0.25">
      <c r="A1101">
        <v>17031814800</v>
      </c>
      <c r="B1101" s="22">
        <v>5911</v>
      </c>
      <c r="C1101" s="19">
        <v>8.5000000000000006E-2</v>
      </c>
      <c r="D1101" s="22">
        <v>502.43500000000006</v>
      </c>
      <c r="E1101" s="20">
        <v>0.129</v>
      </c>
      <c r="F1101" s="20">
        <v>9.7000000000000003E-2</v>
      </c>
      <c r="G1101" s="26">
        <v>64282</v>
      </c>
      <c r="H1101" s="20">
        <v>7.0999999999999994E-2</v>
      </c>
      <c r="I1101" s="20">
        <v>0.54500000000000004</v>
      </c>
      <c r="J1101" s="20">
        <v>0.57199999999999995</v>
      </c>
    </row>
    <row r="1102" spans="1:10" x14ac:dyDescent="0.25">
      <c r="A1102">
        <v>17031814900</v>
      </c>
      <c r="B1102" s="22">
        <v>6711</v>
      </c>
      <c r="C1102" s="19">
        <v>0.20799999999999999</v>
      </c>
      <c r="D1102" s="22">
        <v>1395.8879999999999</v>
      </c>
      <c r="E1102" s="20">
        <v>0.20799999999999999</v>
      </c>
      <c r="F1102" s="20">
        <v>0.22</v>
      </c>
      <c r="G1102" s="26">
        <v>42004</v>
      </c>
      <c r="H1102" s="20">
        <v>0.20100000000000001</v>
      </c>
      <c r="I1102" s="20">
        <v>0.52100000000000002</v>
      </c>
      <c r="J1102" s="20">
        <v>0.25900000000000001</v>
      </c>
    </row>
    <row r="1103" spans="1:10" x14ac:dyDescent="0.25">
      <c r="A1103">
        <v>17031815000</v>
      </c>
      <c r="B1103" s="22">
        <v>4307</v>
      </c>
      <c r="C1103" s="19">
        <v>0.11899999999999999</v>
      </c>
      <c r="D1103" s="22">
        <v>512.53300000000002</v>
      </c>
      <c r="E1103" s="20">
        <v>0.14000000000000001</v>
      </c>
      <c r="F1103" s="20">
        <v>0.20200000000000001</v>
      </c>
      <c r="G1103" s="26">
        <v>46580</v>
      </c>
      <c r="H1103" s="20">
        <v>0.158</v>
      </c>
      <c r="I1103" s="20">
        <v>0.64200000000000002</v>
      </c>
      <c r="J1103" s="20">
        <v>0.49</v>
      </c>
    </row>
    <row r="1104" spans="1:10" x14ac:dyDescent="0.25">
      <c r="A1104">
        <v>17031815100</v>
      </c>
      <c r="B1104" s="22">
        <v>4244</v>
      </c>
      <c r="C1104" s="19">
        <v>4.2999999999999997E-2</v>
      </c>
      <c r="D1104" s="22">
        <v>182.49199999999999</v>
      </c>
      <c r="E1104" s="20">
        <v>6.4000000000000001E-2</v>
      </c>
      <c r="F1104" s="20">
        <v>0.14399999999999999</v>
      </c>
      <c r="G1104" s="26">
        <v>47188</v>
      </c>
      <c r="H1104" s="20">
        <v>7.6999999999999999E-2</v>
      </c>
      <c r="I1104" s="20">
        <v>0.64100000000000001</v>
      </c>
      <c r="J1104" s="20">
        <v>0.64900000000000002</v>
      </c>
    </row>
    <row r="1105" spans="1:10" x14ac:dyDescent="0.25">
      <c r="A1105">
        <v>17031815200</v>
      </c>
      <c r="B1105" s="22">
        <v>6377</v>
      </c>
      <c r="C1105" s="19">
        <v>8.5000000000000006E-2</v>
      </c>
      <c r="D1105" s="22">
        <v>542.04500000000007</v>
      </c>
      <c r="E1105" s="20">
        <v>0.13700000000000001</v>
      </c>
      <c r="F1105" s="20">
        <v>0.17299999999999999</v>
      </c>
      <c r="G1105" s="26">
        <v>52128</v>
      </c>
      <c r="H1105" s="20">
        <v>7.1999999999999995E-2</v>
      </c>
      <c r="I1105" s="20">
        <v>0.623</v>
      </c>
      <c r="J1105" s="20">
        <v>0.66600000000000004</v>
      </c>
    </row>
    <row r="1106" spans="1:10" x14ac:dyDescent="0.25">
      <c r="A1106">
        <v>17031815300</v>
      </c>
      <c r="B1106" s="22">
        <v>3845</v>
      </c>
      <c r="C1106" s="19">
        <v>5.3999999999999999E-2</v>
      </c>
      <c r="D1106" s="22">
        <v>207.63</v>
      </c>
      <c r="E1106" s="20">
        <v>0.111</v>
      </c>
      <c r="F1106" s="20">
        <v>0.13700000000000001</v>
      </c>
      <c r="G1106" s="26">
        <v>66058</v>
      </c>
      <c r="H1106" s="20">
        <v>4.8000000000000001E-2</v>
      </c>
      <c r="I1106" s="20">
        <v>0.56599999999999995</v>
      </c>
      <c r="J1106" s="20">
        <v>0.78</v>
      </c>
    </row>
    <row r="1107" spans="1:10" x14ac:dyDescent="0.25">
      <c r="A1107">
        <v>17031815400</v>
      </c>
      <c r="B1107" s="22">
        <v>5656</v>
      </c>
      <c r="C1107" s="19">
        <v>0.107</v>
      </c>
      <c r="D1107" s="22">
        <v>605.19200000000001</v>
      </c>
      <c r="E1107" s="20">
        <v>0.13</v>
      </c>
      <c r="F1107" s="20">
        <v>0.129</v>
      </c>
      <c r="G1107" s="26">
        <v>68049</v>
      </c>
      <c r="H1107" s="20">
        <v>2.8000000000000001E-2</v>
      </c>
      <c r="I1107" s="20">
        <v>0.41599999999999998</v>
      </c>
      <c r="J1107" s="20">
        <v>0.55100000000000005</v>
      </c>
    </row>
    <row r="1108" spans="1:10" x14ac:dyDescent="0.25">
      <c r="A1108">
        <v>17031815500</v>
      </c>
      <c r="B1108" s="22">
        <v>8123</v>
      </c>
      <c r="C1108" s="19">
        <v>2.1999999999999999E-2</v>
      </c>
      <c r="D1108" s="22">
        <v>178.70599999999999</v>
      </c>
      <c r="E1108" s="20">
        <v>8.8999999999999996E-2</v>
      </c>
      <c r="F1108" s="20">
        <v>0.13800000000000001</v>
      </c>
      <c r="G1108" s="26">
        <v>58609</v>
      </c>
      <c r="H1108" s="20">
        <v>0.01</v>
      </c>
      <c r="I1108" s="20">
        <v>0.66300000000000003</v>
      </c>
      <c r="J1108" s="20">
        <v>0.80900000000000005</v>
      </c>
    </row>
    <row r="1109" spans="1:10" x14ac:dyDescent="0.25">
      <c r="A1109">
        <v>17031815600</v>
      </c>
      <c r="B1109" s="22">
        <v>5120</v>
      </c>
      <c r="C1109" s="19">
        <v>9.8000000000000004E-2</v>
      </c>
      <c r="D1109" s="22">
        <v>501.76</v>
      </c>
      <c r="E1109" s="20">
        <v>0.10100000000000001</v>
      </c>
      <c r="F1109" s="20">
        <v>0.11600000000000001</v>
      </c>
      <c r="G1109" s="26">
        <v>52568</v>
      </c>
      <c r="H1109" s="20">
        <v>4.2000000000000003E-2</v>
      </c>
      <c r="I1109" s="20">
        <v>0.308</v>
      </c>
      <c r="J1109" s="20">
        <v>0.69099999999999995</v>
      </c>
    </row>
    <row r="1110" spans="1:10" x14ac:dyDescent="0.25">
      <c r="A1110">
        <v>17031815701</v>
      </c>
      <c r="B1110" s="22">
        <v>3872</v>
      </c>
      <c r="C1110" s="19">
        <v>4.7E-2</v>
      </c>
      <c r="D1110" s="22">
        <v>181.98400000000001</v>
      </c>
      <c r="E1110" s="20">
        <v>0.05</v>
      </c>
      <c r="F1110" s="20">
        <v>1.7999999999999999E-2</v>
      </c>
      <c r="G1110" s="26">
        <v>101071</v>
      </c>
      <c r="H1110" s="20">
        <v>0.01</v>
      </c>
      <c r="I1110" s="20">
        <v>0.108</v>
      </c>
      <c r="J1110" s="20">
        <v>0.85299999999999998</v>
      </c>
    </row>
    <row r="1111" spans="1:10" x14ac:dyDescent="0.25">
      <c r="A1111">
        <v>17031815702</v>
      </c>
      <c r="B1111" s="22">
        <v>5073</v>
      </c>
      <c r="C1111" s="19">
        <v>7.9000000000000001E-2</v>
      </c>
      <c r="D1111" s="22">
        <v>400.767</v>
      </c>
      <c r="E1111" s="20">
        <v>9.2999999999999999E-2</v>
      </c>
      <c r="F1111" s="20">
        <v>5.6000000000000001E-2</v>
      </c>
      <c r="G1111" s="26">
        <v>85759</v>
      </c>
      <c r="H1111" s="20">
        <v>1.4999999999999999E-2</v>
      </c>
      <c r="I1111" s="20">
        <v>0.20200000000000001</v>
      </c>
      <c r="J1111" s="20">
        <v>0.746</v>
      </c>
    </row>
    <row r="1112" spans="1:10" x14ac:dyDescent="0.25">
      <c r="A1112">
        <v>17031815800</v>
      </c>
      <c r="B1112" s="22">
        <v>1557</v>
      </c>
      <c r="C1112" s="19">
        <v>8.7999999999999995E-2</v>
      </c>
      <c r="D1112" s="22">
        <v>137.01599999999999</v>
      </c>
      <c r="E1112" s="20">
        <v>7.1999999999999995E-2</v>
      </c>
      <c r="F1112" s="20">
        <v>2.1999999999999999E-2</v>
      </c>
      <c r="G1112" s="26">
        <v>80625</v>
      </c>
      <c r="H1112" s="20">
        <v>4.5999999999999999E-2</v>
      </c>
      <c r="I1112" s="20">
        <v>6.6000000000000003E-2</v>
      </c>
      <c r="J1112" s="20">
        <v>0.75</v>
      </c>
    </row>
    <row r="1113" spans="1:10" x14ac:dyDescent="0.25">
      <c r="A1113">
        <v>17031815900</v>
      </c>
      <c r="B1113" s="22">
        <v>4593</v>
      </c>
      <c r="C1113" s="19">
        <v>0.20699999999999999</v>
      </c>
      <c r="D1113" s="22">
        <v>950.75099999999998</v>
      </c>
      <c r="E1113" s="20">
        <v>0.122</v>
      </c>
      <c r="F1113" s="20">
        <v>0.106</v>
      </c>
      <c r="G1113" s="26">
        <v>44578</v>
      </c>
      <c r="H1113" s="20">
        <v>0.33600000000000002</v>
      </c>
      <c r="I1113" s="20">
        <v>5.7000000000000002E-2</v>
      </c>
      <c r="J1113" s="20">
        <v>0.47799999999999998</v>
      </c>
    </row>
    <row r="1114" spans="1:10" x14ac:dyDescent="0.25">
      <c r="A1114">
        <v>17031816000</v>
      </c>
      <c r="B1114" s="22">
        <v>3396</v>
      </c>
      <c r="C1114" s="19">
        <v>0.186</v>
      </c>
      <c r="D1114" s="22">
        <v>631.65599999999995</v>
      </c>
      <c r="E1114" s="20">
        <v>9.1999999999999998E-2</v>
      </c>
      <c r="F1114" s="20">
        <v>5.6000000000000001E-2</v>
      </c>
      <c r="G1114" s="26">
        <v>55734</v>
      </c>
      <c r="H1114" s="20">
        <v>0.34399999999999997</v>
      </c>
      <c r="I1114" s="20">
        <v>8.1000000000000003E-2</v>
      </c>
      <c r="J1114" s="20">
        <v>0.38900000000000001</v>
      </c>
    </row>
    <row r="1115" spans="1:10" x14ac:dyDescent="0.25">
      <c r="A1115">
        <v>17031816100</v>
      </c>
      <c r="B1115" s="22">
        <v>6213</v>
      </c>
      <c r="C1115" s="19">
        <v>0.17499999999999999</v>
      </c>
      <c r="D1115" s="22">
        <v>1087.2749999999999</v>
      </c>
      <c r="E1115" s="20">
        <v>0.124</v>
      </c>
      <c r="F1115" s="20">
        <v>0.1</v>
      </c>
      <c r="G1115" s="26">
        <v>55160</v>
      </c>
      <c r="H1115" s="20">
        <v>0.35599999999999998</v>
      </c>
      <c r="I1115" s="20">
        <v>0.182</v>
      </c>
      <c r="J1115" s="20">
        <v>0.59099999999999997</v>
      </c>
    </row>
    <row r="1116" spans="1:10" x14ac:dyDescent="0.25">
      <c r="A1116">
        <v>17031816200</v>
      </c>
      <c r="B1116" s="22">
        <v>3454</v>
      </c>
      <c r="C1116" s="19">
        <v>0.16700000000000001</v>
      </c>
      <c r="D1116" s="22">
        <v>576.81799999999998</v>
      </c>
      <c r="E1116" s="20">
        <v>0.189</v>
      </c>
      <c r="F1116" s="20">
        <v>0.153</v>
      </c>
      <c r="G1116" s="26">
        <v>40735</v>
      </c>
      <c r="H1116" s="20">
        <v>0.16400000000000001</v>
      </c>
      <c r="I1116" s="20">
        <v>0.35499999999999998</v>
      </c>
      <c r="J1116" s="20">
        <v>0.64400000000000002</v>
      </c>
    </row>
    <row r="1117" spans="1:10" x14ac:dyDescent="0.25">
      <c r="A1117">
        <v>17031816300</v>
      </c>
      <c r="B1117" s="22">
        <v>5351</v>
      </c>
      <c r="C1117" s="19">
        <v>2.1000000000000001E-2</v>
      </c>
      <c r="D1117" s="22">
        <v>112.37100000000001</v>
      </c>
      <c r="E1117" s="20">
        <v>6.4000000000000001E-2</v>
      </c>
      <c r="F1117" s="20">
        <v>0.115</v>
      </c>
      <c r="G1117" s="26">
        <v>58324</v>
      </c>
      <c r="H1117" s="20">
        <v>2.4E-2</v>
      </c>
      <c r="I1117" s="20">
        <v>0.71799999999999997</v>
      </c>
      <c r="J1117" s="20">
        <v>0.59799999999999998</v>
      </c>
    </row>
    <row r="1118" spans="1:10" x14ac:dyDescent="0.25">
      <c r="A1118">
        <v>17031816401</v>
      </c>
      <c r="B1118" s="22">
        <v>5092</v>
      </c>
      <c r="C1118" s="19">
        <v>5.3999999999999999E-2</v>
      </c>
      <c r="D1118" s="22">
        <v>274.96800000000002</v>
      </c>
      <c r="E1118" s="20">
        <v>0.11700000000000001</v>
      </c>
      <c r="F1118" s="20">
        <v>0.125</v>
      </c>
      <c r="G1118" s="26">
        <v>42983</v>
      </c>
      <c r="H1118" s="20">
        <v>5.0000000000000001E-3</v>
      </c>
      <c r="I1118" s="20">
        <v>0.86</v>
      </c>
      <c r="J1118" s="20">
        <v>0.39600000000000002</v>
      </c>
    </row>
    <row r="1119" spans="1:10" x14ac:dyDescent="0.25">
      <c r="A1119">
        <v>17031816402</v>
      </c>
      <c r="B1119" s="22">
        <v>4669</v>
      </c>
      <c r="C1119" s="19">
        <v>5.0999999999999997E-2</v>
      </c>
      <c r="D1119" s="22">
        <v>238.11899999999997</v>
      </c>
      <c r="E1119" s="20">
        <v>0.08</v>
      </c>
      <c r="F1119" s="20">
        <v>0.18099999999999999</v>
      </c>
      <c r="G1119" s="26">
        <v>45000</v>
      </c>
      <c r="H1119" s="20">
        <v>6.0999999999999999E-2</v>
      </c>
      <c r="I1119" s="20">
        <v>0.82499999999999996</v>
      </c>
      <c r="J1119" s="20">
        <v>0.43</v>
      </c>
    </row>
    <row r="1120" spans="1:10" x14ac:dyDescent="0.25">
      <c r="A1120">
        <v>17031816500</v>
      </c>
      <c r="B1120" s="22">
        <v>4575</v>
      </c>
      <c r="C1120" s="19">
        <v>4.9000000000000002E-2</v>
      </c>
      <c r="D1120" s="22">
        <v>224.17500000000001</v>
      </c>
      <c r="E1120" s="20">
        <v>0.111</v>
      </c>
      <c r="F1120" s="20">
        <v>0.189</v>
      </c>
      <c r="G1120" s="26">
        <v>43884</v>
      </c>
      <c r="H1120" s="20">
        <v>3.1E-2</v>
      </c>
      <c r="I1120" s="20">
        <v>0.83099999999999996</v>
      </c>
      <c r="J1120" s="20">
        <v>0.57599999999999996</v>
      </c>
    </row>
    <row r="1121" spans="1:10" x14ac:dyDescent="0.25">
      <c r="A1121">
        <v>17031816600</v>
      </c>
      <c r="B1121" s="22">
        <v>4770</v>
      </c>
      <c r="C1121" s="19">
        <v>4.2000000000000003E-2</v>
      </c>
      <c r="D1121" s="22">
        <v>200.34</v>
      </c>
      <c r="E1121" s="20">
        <v>0.11</v>
      </c>
      <c r="F1121" s="20">
        <v>0.22900000000000001</v>
      </c>
      <c r="G1121" s="26">
        <v>37056</v>
      </c>
      <c r="H1121" s="20">
        <v>0.01</v>
      </c>
      <c r="I1121" s="20">
        <v>0.91800000000000004</v>
      </c>
      <c r="J1121" s="20">
        <v>0.58099999999999996</v>
      </c>
    </row>
    <row r="1122" spans="1:10" x14ac:dyDescent="0.25">
      <c r="A1122">
        <v>17031816700</v>
      </c>
      <c r="B1122" s="22">
        <v>2832</v>
      </c>
      <c r="C1122" s="19">
        <v>4.4999999999999998E-2</v>
      </c>
      <c r="D1122" s="22">
        <v>127.44</v>
      </c>
      <c r="E1122" s="20">
        <v>0.109</v>
      </c>
      <c r="F1122" s="20">
        <v>0.14799999999999999</v>
      </c>
      <c r="G1122" s="26">
        <v>52204</v>
      </c>
      <c r="H1122" s="20">
        <v>4.4999999999999998E-2</v>
      </c>
      <c r="I1122" s="20">
        <v>0.81899999999999995</v>
      </c>
      <c r="J1122" s="20">
        <v>0.55200000000000005</v>
      </c>
    </row>
    <row r="1123" spans="1:10" x14ac:dyDescent="0.25">
      <c r="A1123">
        <v>17031816800</v>
      </c>
      <c r="B1123" s="22">
        <v>5364</v>
      </c>
      <c r="C1123" s="19">
        <v>0.113</v>
      </c>
      <c r="D1123" s="22">
        <v>606.13200000000006</v>
      </c>
      <c r="E1123" s="20">
        <v>0.10299999999999999</v>
      </c>
      <c r="F1123" s="20">
        <v>0.06</v>
      </c>
      <c r="G1123" s="26">
        <v>61841</v>
      </c>
      <c r="H1123" s="20">
        <v>0.33</v>
      </c>
      <c r="I1123" s="20">
        <v>0.28399999999999997</v>
      </c>
      <c r="J1123" s="20">
        <v>0.79800000000000004</v>
      </c>
    </row>
    <row r="1124" spans="1:10" x14ac:dyDescent="0.25">
      <c r="A1124">
        <v>17031816900</v>
      </c>
      <c r="B1124" s="22">
        <v>5895</v>
      </c>
      <c r="C1124" s="19">
        <v>0.161</v>
      </c>
      <c r="D1124" s="22">
        <v>949.09500000000003</v>
      </c>
      <c r="E1124" s="20">
        <v>9.2999999999999999E-2</v>
      </c>
      <c r="F1124" s="20">
        <v>0.13900000000000001</v>
      </c>
      <c r="G1124" s="26">
        <v>57674</v>
      </c>
      <c r="H1124" s="20">
        <v>0.68100000000000005</v>
      </c>
      <c r="I1124" s="20">
        <v>0.27900000000000003</v>
      </c>
      <c r="J1124" s="20">
        <v>0.85</v>
      </c>
    </row>
    <row r="1125" spans="1:10" x14ac:dyDescent="0.25">
      <c r="A1125">
        <v>17031817000</v>
      </c>
      <c r="B1125" s="22">
        <v>5054</v>
      </c>
      <c r="C1125" s="19">
        <v>0.22500000000000001</v>
      </c>
      <c r="D1125" s="22">
        <v>1137.1500000000001</v>
      </c>
      <c r="E1125" s="20">
        <v>0.16300000000000001</v>
      </c>
      <c r="F1125" s="20">
        <v>0.13100000000000001</v>
      </c>
      <c r="G1125" s="26">
        <v>56159</v>
      </c>
      <c r="H1125" s="20">
        <v>0.75700000000000001</v>
      </c>
      <c r="I1125" s="20">
        <v>0.19900000000000001</v>
      </c>
      <c r="J1125" s="20">
        <v>0.78700000000000003</v>
      </c>
    </row>
    <row r="1126" spans="1:10" x14ac:dyDescent="0.25">
      <c r="A1126">
        <v>17031817101</v>
      </c>
      <c r="B1126" s="22">
        <v>4703</v>
      </c>
      <c r="C1126" s="19">
        <v>0.32200000000000001</v>
      </c>
      <c r="D1126" s="22">
        <v>1514.366</v>
      </c>
      <c r="E1126" s="20">
        <v>0.2</v>
      </c>
      <c r="F1126" s="20">
        <v>0.159</v>
      </c>
      <c r="G1126" s="26">
        <v>36796</v>
      </c>
      <c r="H1126" s="20">
        <v>0.90200000000000002</v>
      </c>
      <c r="I1126" s="20">
        <v>4.8000000000000001E-2</v>
      </c>
      <c r="J1126" s="20">
        <v>0.54700000000000004</v>
      </c>
    </row>
    <row r="1127" spans="1:10" x14ac:dyDescent="0.25">
      <c r="A1127">
        <v>17031817102</v>
      </c>
      <c r="B1127" s="22">
        <v>3468</v>
      </c>
      <c r="C1127" s="19">
        <v>0.23799999999999999</v>
      </c>
      <c r="D1127" s="22">
        <v>825.38400000000001</v>
      </c>
      <c r="E1127" s="20">
        <v>0.16200000000000001</v>
      </c>
      <c r="F1127" s="20">
        <v>6.4000000000000001E-2</v>
      </c>
      <c r="G1127" s="26">
        <v>52384</v>
      </c>
      <c r="H1127" s="20">
        <v>0.84899999999999998</v>
      </c>
      <c r="I1127" s="20">
        <v>0.12</v>
      </c>
      <c r="J1127" s="20">
        <v>0.78900000000000003</v>
      </c>
    </row>
    <row r="1128" spans="1:10" x14ac:dyDescent="0.25">
      <c r="A1128">
        <v>17031817200</v>
      </c>
      <c r="B1128" s="22">
        <v>4504</v>
      </c>
      <c r="C1128" s="19">
        <v>0.307</v>
      </c>
      <c r="D1128" s="22">
        <v>1382.7280000000001</v>
      </c>
      <c r="E1128" s="20">
        <v>0.182</v>
      </c>
      <c r="F1128" s="20">
        <v>0.26800000000000002</v>
      </c>
      <c r="G1128" s="26">
        <v>36111</v>
      </c>
      <c r="H1128" s="20">
        <v>0.85</v>
      </c>
      <c r="I1128" s="20">
        <v>0.13900000000000001</v>
      </c>
      <c r="J1128" s="20">
        <v>0.58699999999999997</v>
      </c>
    </row>
    <row r="1129" spans="1:10" x14ac:dyDescent="0.25">
      <c r="A1129">
        <v>17031817300</v>
      </c>
      <c r="B1129" s="22">
        <v>2377</v>
      </c>
      <c r="C1129" s="19">
        <v>0.318</v>
      </c>
      <c r="D1129" s="22">
        <v>755.88599999999997</v>
      </c>
      <c r="E1129" s="20">
        <v>0.224</v>
      </c>
      <c r="F1129" s="20">
        <v>0.33100000000000002</v>
      </c>
      <c r="G1129" s="26">
        <v>37328</v>
      </c>
      <c r="H1129" s="20">
        <v>0.73799999999999999</v>
      </c>
      <c r="I1129" s="20">
        <v>0.23699999999999999</v>
      </c>
      <c r="J1129" s="20">
        <v>0.52200000000000002</v>
      </c>
    </row>
    <row r="1130" spans="1:10" x14ac:dyDescent="0.25">
      <c r="A1130">
        <v>17031817400</v>
      </c>
      <c r="B1130" s="22">
        <v>4281</v>
      </c>
      <c r="C1130" s="19">
        <v>8.1000000000000003E-2</v>
      </c>
      <c r="D1130" s="22">
        <v>346.76100000000002</v>
      </c>
      <c r="E1130" s="20">
        <v>6.8000000000000005E-2</v>
      </c>
      <c r="F1130" s="20">
        <v>0.11700000000000001</v>
      </c>
      <c r="G1130" s="26">
        <v>54665</v>
      </c>
      <c r="H1130" s="20">
        <v>0.27800000000000002</v>
      </c>
      <c r="I1130" s="20">
        <v>0.57799999999999996</v>
      </c>
      <c r="J1130" s="20">
        <v>0.56299999999999994</v>
      </c>
    </row>
    <row r="1131" spans="1:10" x14ac:dyDescent="0.25">
      <c r="A1131">
        <v>17031817500</v>
      </c>
      <c r="B1131" s="22">
        <v>3911</v>
      </c>
      <c r="C1131" s="19">
        <v>0.30099999999999999</v>
      </c>
      <c r="D1131" s="22">
        <v>1177.211</v>
      </c>
      <c r="E1131" s="20">
        <v>0.17799999999999999</v>
      </c>
      <c r="F1131" s="20">
        <v>0.249</v>
      </c>
      <c r="G1131" s="26">
        <v>31319</v>
      </c>
      <c r="H1131" s="20">
        <v>0.75</v>
      </c>
      <c r="I1131" s="20">
        <v>0.19400000000000001</v>
      </c>
      <c r="J1131" s="20">
        <v>0.41399999999999998</v>
      </c>
    </row>
    <row r="1132" spans="1:10" x14ac:dyDescent="0.25">
      <c r="A1132">
        <v>17031817600</v>
      </c>
      <c r="B1132" s="22">
        <v>3874</v>
      </c>
      <c r="C1132" s="19">
        <v>0.33100000000000002</v>
      </c>
      <c r="D1132" s="22">
        <v>1282.2940000000001</v>
      </c>
      <c r="E1132" s="20">
        <v>0.24199999999999999</v>
      </c>
      <c r="F1132" s="20">
        <v>0.21299999999999999</v>
      </c>
      <c r="G1132" s="26">
        <v>41011</v>
      </c>
      <c r="H1132" s="20">
        <v>0.85799999999999998</v>
      </c>
      <c r="I1132" s="20">
        <v>9.9000000000000005E-2</v>
      </c>
      <c r="J1132" s="20">
        <v>0.61899999999999999</v>
      </c>
    </row>
    <row r="1133" spans="1:10" x14ac:dyDescent="0.25">
      <c r="A1133">
        <v>17031817700</v>
      </c>
      <c r="B1133" s="22">
        <v>5201</v>
      </c>
      <c r="C1133" s="19">
        <v>0.28599999999999998</v>
      </c>
      <c r="D1133" s="22">
        <v>1487.4859999999999</v>
      </c>
      <c r="E1133" s="20">
        <v>0.22700000000000001</v>
      </c>
      <c r="F1133" s="20">
        <v>0.16</v>
      </c>
      <c r="G1133" s="26">
        <v>54119</v>
      </c>
      <c r="H1133" s="20">
        <v>0.91300000000000003</v>
      </c>
      <c r="I1133" s="20">
        <v>8.8999999999999996E-2</v>
      </c>
      <c r="J1133" s="20">
        <v>0.91800000000000004</v>
      </c>
    </row>
    <row r="1134" spans="1:10" x14ac:dyDescent="0.25">
      <c r="A1134">
        <v>17031817900</v>
      </c>
      <c r="B1134" s="22">
        <v>5482</v>
      </c>
      <c r="C1134" s="19">
        <v>0.26900000000000002</v>
      </c>
      <c r="D1134" s="22">
        <v>1474.6580000000001</v>
      </c>
      <c r="E1134" s="20">
        <v>0.186</v>
      </c>
      <c r="F1134" s="20">
        <v>0.11</v>
      </c>
      <c r="G1134" s="26">
        <v>51327</v>
      </c>
      <c r="H1134" s="20">
        <v>0.73199999999999998</v>
      </c>
      <c r="I1134" s="20">
        <v>8.5999999999999993E-2</v>
      </c>
      <c r="J1134" s="20">
        <v>0.60299999999999998</v>
      </c>
    </row>
    <row r="1135" spans="1:10" x14ac:dyDescent="0.25">
      <c r="A1135">
        <v>17031818000</v>
      </c>
      <c r="B1135" s="22">
        <v>4451</v>
      </c>
      <c r="C1135" s="19">
        <v>0.18099999999999999</v>
      </c>
      <c r="D1135" s="22">
        <v>805.63099999999997</v>
      </c>
      <c r="E1135" s="20">
        <v>0.112</v>
      </c>
      <c r="F1135" s="20">
        <v>8.6999999999999994E-2</v>
      </c>
      <c r="G1135" s="26">
        <v>59180</v>
      </c>
      <c r="H1135" s="20">
        <v>0.45200000000000001</v>
      </c>
      <c r="I1135" s="20">
        <v>0.12</v>
      </c>
      <c r="J1135" s="20">
        <v>0.63600000000000001</v>
      </c>
    </row>
    <row r="1136" spans="1:10" x14ac:dyDescent="0.25">
      <c r="A1136">
        <v>17031818100</v>
      </c>
      <c r="B1136" s="22">
        <v>2417</v>
      </c>
      <c r="C1136" s="19">
        <v>0.10299999999999999</v>
      </c>
      <c r="D1136" s="22">
        <v>248.95099999999999</v>
      </c>
      <c r="E1136" s="20">
        <v>0.11799999999999999</v>
      </c>
      <c r="F1136" s="20">
        <v>4.2000000000000003E-2</v>
      </c>
      <c r="G1136" s="26">
        <v>65074</v>
      </c>
      <c r="H1136" s="20">
        <v>0.14199999999999999</v>
      </c>
      <c r="I1136" s="20">
        <v>0.13300000000000001</v>
      </c>
      <c r="J1136" s="20">
        <v>0.93899999999999995</v>
      </c>
    </row>
    <row r="1137" spans="1:10" x14ac:dyDescent="0.25">
      <c r="A1137">
        <v>17031818200</v>
      </c>
      <c r="B1137" s="22">
        <v>4554</v>
      </c>
      <c r="C1137" s="19">
        <v>0.10199999999999999</v>
      </c>
      <c r="D1137" s="22">
        <v>464.50799999999998</v>
      </c>
      <c r="E1137" s="20">
        <v>7.0000000000000007E-2</v>
      </c>
      <c r="F1137" s="20">
        <v>0.107</v>
      </c>
      <c r="G1137" s="26">
        <v>65640</v>
      </c>
      <c r="H1137" s="20">
        <v>0.28199999999999997</v>
      </c>
      <c r="I1137" s="20">
        <v>0.21199999999999999</v>
      </c>
      <c r="J1137" s="20">
        <v>0.85199999999999998</v>
      </c>
    </row>
    <row r="1138" spans="1:10" x14ac:dyDescent="0.25">
      <c r="A1138">
        <v>17031818300</v>
      </c>
      <c r="B1138" s="22">
        <v>6327</v>
      </c>
      <c r="C1138" s="19">
        <v>0.14199999999999999</v>
      </c>
      <c r="D1138" s="22">
        <v>898.43399999999997</v>
      </c>
      <c r="E1138" s="20">
        <v>9.8000000000000004E-2</v>
      </c>
      <c r="F1138" s="20">
        <v>0.17299999999999999</v>
      </c>
      <c r="G1138" s="26">
        <v>52841</v>
      </c>
      <c r="H1138" s="20">
        <v>0.438</v>
      </c>
      <c r="I1138" s="20">
        <v>0.34899999999999998</v>
      </c>
      <c r="J1138" s="20">
        <v>0.746</v>
      </c>
    </row>
    <row r="1139" spans="1:10" x14ac:dyDescent="0.25">
      <c r="A1139">
        <v>17031818401</v>
      </c>
      <c r="B1139" s="22">
        <v>3425</v>
      </c>
      <c r="C1139" s="19">
        <v>0.14099999999999999</v>
      </c>
      <c r="D1139" s="22">
        <v>482.92499999999995</v>
      </c>
      <c r="E1139" s="20">
        <v>0.13700000000000001</v>
      </c>
      <c r="F1139" s="20">
        <v>6.8000000000000005E-2</v>
      </c>
      <c r="G1139" s="26">
        <v>63194</v>
      </c>
      <c r="H1139" s="20">
        <v>0.29399999999999998</v>
      </c>
      <c r="I1139" s="20">
        <v>0.22700000000000001</v>
      </c>
      <c r="J1139" s="20">
        <v>0.76200000000000001</v>
      </c>
    </row>
    <row r="1140" spans="1:10" x14ac:dyDescent="0.25">
      <c r="A1140">
        <v>17031818402</v>
      </c>
      <c r="B1140" s="22">
        <v>3085</v>
      </c>
      <c r="C1140" s="19">
        <v>0.09</v>
      </c>
      <c r="D1140" s="22">
        <v>277.64999999999998</v>
      </c>
      <c r="E1140" s="20">
        <v>7.5999999999999998E-2</v>
      </c>
      <c r="F1140" s="20">
        <v>4.7E-2</v>
      </c>
      <c r="G1140" s="26">
        <v>60000</v>
      </c>
      <c r="H1140" s="20">
        <v>0.14499999999999999</v>
      </c>
      <c r="I1140" s="20">
        <v>0.20899999999999999</v>
      </c>
      <c r="J1140" s="20">
        <v>0.76700000000000002</v>
      </c>
    </row>
    <row r="1141" spans="1:10" x14ac:dyDescent="0.25">
      <c r="A1141">
        <v>17031818500</v>
      </c>
      <c r="B1141" s="22">
        <v>5557</v>
      </c>
      <c r="C1141" s="19">
        <v>7.4999999999999997E-2</v>
      </c>
      <c r="D1141" s="22">
        <v>416.77499999999998</v>
      </c>
      <c r="E1141" s="20">
        <v>7.3999999999999996E-2</v>
      </c>
      <c r="F1141" s="20">
        <v>4.8000000000000001E-2</v>
      </c>
      <c r="G1141" s="26">
        <v>68932</v>
      </c>
      <c r="H1141" s="20">
        <v>7.6999999999999999E-2</v>
      </c>
      <c r="I1141" s="20">
        <v>0.108</v>
      </c>
      <c r="J1141" s="20">
        <v>0.93899999999999995</v>
      </c>
    </row>
    <row r="1142" spans="1:10" x14ac:dyDescent="0.25">
      <c r="A1142">
        <v>17031818600</v>
      </c>
      <c r="B1142" s="22">
        <v>4773</v>
      </c>
      <c r="C1142" s="19">
        <v>0.11799999999999999</v>
      </c>
      <c r="D1142" s="22">
        <v>563.21399999999994</v>
      </c>
      <c r="E1142" s="20">
        <v>9.6000000000000002E-2</v>
      </c>
      <c r="F1142" s="20">
        <v>9.1999999999999998E-2</v>
      </c>
      <c r="G1142" s="26">
        <v>63750</v>
      </c>
      <c r="H1142" s="20">
        <v>7.5999999999999998E-2</v>
      </c>
      <c r="I1142" s="20">
        <v>0.14499999999999999</v>
      </c>
      <c r="J1142" s="20">
        <v>0.67800000000000005</v>
      </c>
    </row>
    <row r="1143" spans="1:10" x14ac:dyDescent="0.25">
      <c r="A1143">
        <v>17031818700</v>
      </c>
      <c r="B1143" s="22">
        <v>3575</v>
      </c>
      <c r="C1143" s="19">
        <v>0.105</v>
      </c>
      <c r="D1143" s="22">
        <v>375.375</v>
      </c>
      <c r="E1143" s="20">
        <v>0.11700000000000001</v>
      </c>
      <c r="F1143" s="20">
        <v>9.8000000000000004E-2</v>
      </c>
      <c r="G1143" s="26">
        <v>84833</v>
      </c>
      <c r="H1143" s="20">
        <v>0.03</v>
      </c>
      <c r="I1143" s="20">
        <v>0.14000000000000001</v>
      </c>
      <c r="J1143" s="20">
        <v>0.79600000000000004</v>
      </c>
    </row>
    <row r="1144" spans="1:10" x14ac:dyDescent="0.25">
      <c r="A1144">
        <v>17031818800</v>
      </c>
      <c r="B1144" s="22">
        <v>5630</v>
      </c>
      <c r="C1144" s="19">
        <v>0.104</v>
      </c>
      <c r="D1144" s="22">
        <v>585.52</v>
      </c>
      <c r="E1144" s="20">
        <v>8.3000000000000004E-2</v>
      </c>
      <c r="F1144" s="20">
        <v>0.128</v>
      </c>
      <c r="G1144" s="26">
        <v>70862</v>
      </c>
      <c r="H1144" s="20">
        <v>0.03</v>
      </c>
      <c r="I1144" s="20">
        <v>0.153</v>
      </c>
      <c r="J1144" s="20">
        <v>0.71</v>
      </c>
    </row>
    <row r="1145" spans="1:10" x14ac:dyDescent="0.25">
      <c r="A1145">
        <v>17031818900</v>
      </c>
      <c r="B1145" s="22">
        <v>4751</v>
      </c>
      <c r="C1145" s="19">
        <v>0.112</v>
      </c>
      <c r="D1145" s="22">
        <v>532.11199999999997</v>
      </c>
      <c r="E1145" s="20">
        <v>8.2000000000000003E-2</v>
      </c>
      <c r="F1145" s="20">
        <v>7.9000000000000001E-2</v>
      </c>
      <c r="G1145" s="26">
        <v>58854</v>
      </c>
      <c r="H1145" s="20">
        <v>2.7E-2</v>
      </c>
      <c r="I1145" s="20">
        <v>0.14799999999999999</v>
      </c>
      <c r="J1145" s="20">
        <v>0.60199999999999998</v>
      </c>
    </row>
    <row r="1146" spans="1:10" x14ac:dyDescent="0.25">
      <c r="A1146">
        <v>17031819000</v>
      </c>
      <c r="B1146" s="22">
        <v>4595</v>
      </c>
      <c r="C1146" s="19">
        <v>4.9000000000000002E-2</v>
      </c>
      <c r="D1146" s="22">
        <v>225.155</v>
      </c>
      <c r="E1146" s="20">
        <v>2.9000000000000001E-2</v>
      </c>
      <c r="F1146" s="20">
        <v>2.9000000000000001E-2</v>
      </c>
      <c r="G1146" s="26">
        <v>111506</v>
      </c>
      <c r="H1146" s="20">
        <v>1.2E-2</v>
      </c>
      <c r="I1146" s="20">
        <v>7.2999999999999995E-2</v>
      </c>
      <c r="J1146" s="20">
        <v>0.76700000000000002</v>
      </c>
    </row>
    <row r="1147" spans="1:10" x14ac:dyDescent="0.25">
      <c r="A1147">
        <v>17031819100</v>
      </c>
      <c r="B1147" s="22">
        <v>4358</v>
      </c>
      <c r="C1147" s="19">
        <v>9.4E-2</v>
      </c>
      <c r="D1147" s="22">
        <v>409.65199999999999</v>
      </c>
      <c r="E1147" s="20">
        <v>0.111</v>
      </c>
      <c r="F1147" s="20">
        <v>8.3000000000000004E-2</v>
      </c>
      <c r="G1147" s="26">
        <v>52656</v>
      </c>
      <c r="H1147" s="20">
        <v>7.2999999999999995E-2</v>
      </c>
      <c r="I1147" s="20">
        <v>0.45900000000000002</v>
      </c>
      <c r="J1147" s="20">
        <v>0.53900000000000003</v>
      </c>
    </row>
    <row r="1148" spans="1:10" x14ac:dyDescent="0.25">
      <c r="A1148">
        <v>17031819200</v>
      </c>
      <c r="B1148" s="22">
        <v>6383</v>
      </c>
      <c r="C1148" s="19">
        <v>6.4000000000000001E-2</v>
      </c>
      <c r="D1148" s="22">
        <v>408.512</v>
      </c>
      <c r="E1148" s="20">
        <v>6.8000000000000005E-2</v>
      </c>
      <c r="F1148" s="20">
        <v>0.16</v>
      </c>
      <c r="G1148" s="26">
        <v>51371</v>
      </c>
      <c r="H1148" s="20">
        <v>3.6999999999999998E-2</v>
      </c>
      <c r="I1148" s="20">
        <v>0.45100000000000001</v>
      </c>
      <c r="J1148" s="20">
        <v>0.71099999999999997</v>
      </c>
    </row>
    <row r="1149" spans="1:10" x14ac:dyDescent="0.25">
      <c r="A1149">
        <v>17031819300</v>
      </c>
      <c r="B1149" s="22">
        <v>3028</v>
      </c>
      <c r="C1149" s="19">
        <v>6.0999999999999999E-2</v>
      </c>
      <c r="D1149" s="22">
        <v>184.708</v>
      </c>
      <c r="E1149" s="20">
        <v>2.9000000000000001E-2</v>
      </c>
      <c r="F1149" s="20">
        <v>8.5000000000000006E-2</v>
      </c>
      <c r="G1149" s="26">
        <v>78043</v>
      </c>
      <c r="H1149" s="20">
        <v>5.6000000000000001E-2</v>
      </c>
      <c r="I1149" s="20">
        <v>0.122</v>
      </c>
      <c r="J1149" s="20">
        <v>0.83399999999999996</v>
      </c>
    </row>
    <row r="1150" spans="1:10" x14ac:dyDescent="0.25">
      <c r="A1150">
        <v>17031819400</v>
      </c>
      <c r="B1150" s="22">
        <v>5232</v>
      </c>
      <c r="C1150" s="19">
        <v>5.5E-2</v>
      </c>
      <c r="D1150" s="22">
        <v>287.76</v>
      </c>
      <c r="E1150" s="20">
        <v>3.2000000000000001E-2</v>
      </c>
      <c r="F1150" s="20">
        <v>8.5000000000000006E-2</v>
      </c>
      <c r="G1150" s="26">
        <v>77128</v>
      </c>
      <c r="H1150" s="20">
        <v>2.5000000000000001E-2</v>
      </c>
      <c r="I1150" s="20">
        <v>0.249</v>
      </c>
      <c r="J1150" s="20">
        <v>0.68500000000000005</v>
      </c>
    </row>
    <row r="1151" spans="1:10" x14ac:dyDescent="0.25">
      <c r="A1151">
        <v>17031819500</v>
      </c>
      <c r="B1151" s="22">
        <v>3119</v>
      </c>
      <c r="C1151" s="19">
        <v>0.108</v>
      </c>
      <c r="D1151" s="22">
        <v>336.85199999999998</v>
      </c>
      <c r="E1151" s="20">
        <v>2.4E-2</v>
      </c>
      <c r="F1151" s="20">
        <v>0.14399999999999999</v>
      </c>
      <c r="G1151" s="26">
        <v>62237</v>
      </c>
      <c r="H1151" s="20">
        <v>0.182</v>
      </c>
      <c r="I1151" s="20">
        <v>0.15</v>
      </c>
      <c r="J1151" s="20">
        <v>0.61599999999999999</v>
      </c>
    </row>
    <row r="1152" spans="1:10" x14ac:dyDescent="0.25">
      <c r="A1152">
        <v>17031819600</v>
      </c>
      <c r="B1152" s="22">
        <v>3849</v>
      </c>
      <c r="C1152" s="19">
        <v>5.6000000000000001E-2</v>
      </c>
      <c r="D1152" s="22">
        <v>215.54400000000001</v>
      </c>
      <c r="E1152" s="20">
        <v>6.6000000000000003E-2</v>
      </c>
      <c r="F1152" s="20">
        <v>2.7E-2</v>
      </c>
      <c r="G1152" s="26">
        <v>124653</v>
      </c>
      <c r="H1152" s="20">
        <v>5.8000000000000003E-2</v>
      </c>
      <c r="I1152" s="20">
        <v>5.8000000000000003E-2</v>
      </c>
      <c r="J1152" s="20">
        <v>0.91500000000000004</v>
      </c>
    </row>
    <row r="1153" spans="1:10" x14ac:dyDescent="0.25">
      <c r="A1153">
        <v>17031819700</v>
      </c>
      <c r="B1153" s="22">
        <v>5985</v>
      </c>
      <c r="C1153" s="19">
        <v>5.1999999999999998E-2</v>
      </c>
      <c r="D1153" s="22">
        <v>311.21999999999997</v>
      </c>
      <c r="E1153" s="20">
        <v>7.1999999999999995E-2</v>
      </c>
      <c r="F1153" s="20">
        <v>5.3999999999999999E-2</v>
      </c>
      <c r="G1153" s="26">
        <v>150785</v>
      </c>
      <c r="H1153" s="20">
        <v>0</v>
      </c>
      <c r="I1153" s="20">
        <v>8.0000000000000002E-3</v>
      </c>
      <c r="J1153" s="20">
        <v>0.94199999999999995</v>
      </c>
    </row>
    <row r="1154" spans="1:10" x14ac:dyDescent="0.25">
      <c r="A1154">
        <v>17031819801</v>
      </c>
      <c r="B1154" s="22">
        <v>5405</v>
      </c>
      <c r="C1154" s="19">
        <v>4.3999999999999997E-2</v>
      </c>
      <c r="D1154" s="22">
        <v>237.82</v>
      </c>
      <c r="E1154" s="20">
        <v>7.4999999999999997E-2</v>
      </c>
      <c r="F1154" s="20">
        <v>1.0999999999999999E-2</v>
      </c>
      <c r="G1154" s="26">
        <v>147543</v>
      </c>
      <c r="H1154" s="20">
        <v>2E-3</v>
      </c>
      <c r="I1154" s="20">
        <v>4.3999999999999997E-2</v>
      </c>
      <c r="J1154" s="20">
        <v>0.92700000000000005</v>
      </c>
    </row>
    <row r="1155" spans="1:10" x14ac:dyDescent="0.25">
      <c r="A1155">
        <v>17031819802</v>
      </c>
      <c r="B1155" s="22">
        <v>2637</v>
      </c>
      <c r="C1155" s="19">
        <v>2.4E-2</v>
      </c>
      <c r="D1155" s="22">
        <v>63.288000000000004</v>
      </c>
      <c r="E1155" s="20">
        <v>3.6999999999999998E-2</v>
      </c>
      <c r="F1155" s="20">
        <v>4.0000000000000001E-3</v>
      </c>
      <c r="G1155" s="26">
        <v>129632</v>
      </c>
      <c r="H1155" s="20">
        <v>2E-3</v>
      </c>
      <c r="I1155" s="20">
        <v>3.6999999999999998E-2</v>
      </c>
      <c r="J1155" s="20">
        <v>0.98499999999999999</v>
      </c>
    </row>
    <row r="1156" spans="1:10" x14ac:dyDescent="0.25">
      <c r="A1156">
        <v>17031819900</v>
      </c>
      <c r="B1156" s="22">
        <v>3416</v>
      </c>
      <c r="C1156" s="19">
        <v>3.3000000000000002E-2</v>
      </c>
      <c r="D1156" s="22">
        <v>112.72800000000001</v>
      </c>
      <c r="E1156" s="20">
        <v>5.0999999999999997E-2</v>
      </c>
      <c r="F1156" s="20">
        <v>2.5999999999999999E-2</v>
      </c>
      <c r="G1156" s="26">
        <v>148000</v>
      </c>
      <c r="H1156" s="20">
        <v>6.0000000000000001E-3</v>
      </c>
      <c r="I1156" s="20">
        <v>4.1000000000000002E-2</v>
      </c>
      <c r="J1156" s="20">
        <v>0.94199999999999995</v>
      </c>
    </row>
    <row r="1157" spans="1:10" x14ac:dyDescent="0.25">
      <c r="A1157">
        <v>17031820000</v>
      </c>
      <c r="B1157" s="22">
        <v>2008</v>
      </c>
      <c r="C1157" s="19">
        <v>3.3000000000000002E-2</v>
      </c>
      <c r="D1157" s="22">
        <v>66.26400000000001</v>
      </c>
      <c r="E1157" s="20">
        <v>5.1999999999999998E-2</v>
      </c>
      <c r="F1157" s="20">
        <v>6.4000000000000001E-2</v>
      </c>
      <c r="G1157" s="26">
        <v>178194</v>
      </c>
      <c r="H1157" s="20">
        <v>6.0000000000000001E-3</v>
      </c>
      <c r="I1157" s="20">
        <v>8.8999999999999996E-2</v>
      </c>
      <c r="J1157" s="20">
        <v>0.84199999999999997</v>
      </c>
    </row>
    <row r="1158" spans="1:10" x14ac:dyDescent="0.25">
      <c r="A1158">
        <v>17031820101</v>
      </c>
      <c r="B1158" s="22">
        <v>7415</v>
      </c>
      <c r="C1158" s="19">
        <v>0.08</v>
      </c>
      <c r="D1158" s="22">
        <v>593.20000000000005</v>
      </c>
      <c r="E1158" s="20">
        <v>7.5999999999999998E-2</v>
      </c>
      <c r="F1158" s="20">
        <v>2.7E-2</v>
      </c>
      <c r="G1158" s="26">
        <v>76483</v>
      </c>
      <c r="H1158" s="20">
        <v>2.5999999999999999E-2</v>
      </c>
      <c r="I1158" s="20">
        <v>0.01</v>
      </c>
      <c r="J1158" s="20">
        <v>0.92500000000000004</v>
      </c>
    </row>
    <row r="1159" spans="1:10" x14ac:dyDescent="0.25">
      <c r="A1159">
        <v>17031820103</v>
      </c>
      <c r="B1159" s="22">
        <v>3989</v>
      </c>
      <c r="C1159" s="19">
        <v>0.105</v>
      </c>
      <c r="D1159" s="22">
        <v>418.84499999999997</v>
      </c>
      <c r="E1159" s="20">
        <v>0.10100000000000001</v>
      </c>
      <c r="F1159" s="20">
        <v>9.1999999999999998E-2</v>
      </c>
      <c r="G1159" s="26">
        <v>56211</v>
      </c>
      <c r="H1159" s="20">
        <v>2.3E-2</v>
      </c>
      <c r="I1159" s="20">
        <v>0.26200000000000001</v>
      </c>
      <c r="J1159" s="20">
        <v>0.622</v>
      </c>
    </row>
    <row r="1160" spans="1:10" x14ac:dyDescent="0.25">
      <c r="A1160">
        <v>17031820104</v>
      </c>
      <c r="B1160" s="22">
        <v>4123</v>
      </c>
      <c r="C1160" s="19">
        <v>0.11700000000000001</v>
      </c>
      <c r="D1160" s="22">
        <v>482.39100000000002</v>
      </c>
      <c r="E1160" s="20">
        <v>7.0000000000000007E-2</v>
      </c>
      <c r="F1160" s="20">
        <v>0.18099999999999999</v>
      </c>
      <c r="G1160" s="26">
        <v>59671</v>
      </c>
      <c r="H1160" s="20">
        <v>8.4000000000000005E-2</v>
      </c>
      <c r="I1160" s="20">
        <v>0.13400000000000001</v>
      </c>
      <c r="J1160" s="20">
        <v>0.73599999999999999</v>
      </c>
    </row>
    <row r="1161" spans="1:10" x14ac:dyDescent="0.25">
      <c r="A1161">
        <v>17031820201</v>
      </c>
      <c r="B1161" s="22">
        <v>8087</v>
      </c>
      <c r="C1161" s="19">
        <v>7.0999999999999994E-2</v>
      </c>
      <c r="D1161" s="22">
        <v>574.17699999999991</v>
      </c>
      <c r="E1161" s="20">
        <v>5.1999999999999998E-2</v>
      </c>
      <c r="F1161" s="20">
        <v>8.4000000000000005E-2</v>
      </c>
      <c r="G1161" s="26">
        <v>83662</v>
      </c>
      <c r="H1161" s="20">
        <v>2.5000000000000001E-2</v>
      </c>
      <c r="I1161" s="20">
        <v>6.7000000000000004E-2</v>
      </c>
      <c r="J1161" s="20">
        <v>0.879</v>
      </c>
    </row>
    <row r="1162" spans="1:10" x14ac:dyDescent="0.25">
      <c r="A1162">
        <v>17031820202</v>
      </c>
      <c r="B1162" s="22">
        <v>3607</v>
      </c>
      <c r="C1162" s="19">
        <v>9.2999999999999999E-2</v>
      </c>
      <c r="D1162" s="22">
        <v>335.45100000000002</v>
      </c>
      <c r="E1162" s="20">
        <v>0.106</v>
      </c>
      <c r="F1162" s="20">
        <v>0.10299999999999999</v>
      </c>
      <c r="G1162" s="26">
        <v>52054</v>
      </c>
      <c r="H1162" s="20">
        <v>7.0000000000000001E-3</v>
      </c>
      <c r="I1162" s="20">
        <v>0.34899999999999998</v>
      </c>
      <c r="J1162" s="20">
        <v>0.64500000000000002</v>
      </c>
    </row>
    <row r="1163" spans="1:10" x14ac:dyDescent="0.25">
      <c r="A1163">
        <v>17031820300</v>
      </c>
      <c r="B1163" s="22">
        <v>5203</v>
      </c>
      <c r="C1163" s="19">
        <v>8.1000000000000003E-2</v>
      </c>
      <c r="D1163" s="22">
        <v>421.44300000000004</v>
      </c>
      <c r="E1163" s="20">
        <v>9.6000000000000002E-2</v>
      </c>
      <c r="F1163" s="20">
        <v>0.16200000000000001</v>
      </c>
      <c r="G1163" s="26">
        <v>50363</v>
      </c>
      <c r="H1163" s="20">
        <v>3.4000000000000002E-2</v>
      </c>
      <c r="I1163" s="20">
        <v>0.59099999999999997</v>
      </c>
      <c r="J1163" s="20">
        <v>0.48799999999999999</v>
      </c>
    </row>
    <row r="1164" spans="1:10" x14ac:dyDescent="0.25">
      <c r="A1164">
        <v>17031820400</v>
      </c>
      <c r="B1164" s="22">
        <v>6164</v>
      </c>
      <c r="C1164" s="19">
        <v>0.114</v>
      </c>
      <c r="D1164" s="22">
        <v>702.69600000000003</v>
      </c>
      <c r="E1164" s="20">
        <v>0.17699999999999999</v>
      </c>
      <c r="F1164" s="20">
        <v>0.19600000000000001</v>
      </c>
      <c r="G1164" s="26">
        <v>46386</v>
      </c>
      <c r="H1164" s="20">
        <v>0.14899999999999999</v>
      </c>
      <c r="I1164" s="20">
        <v>0.73499999999999999</v>
      </c>
      <c r="J1164" s="20">
        <v>0.57099999999999995</v>
      </c>
    </row>
    <row r="1165" spans="1:10" x14ac:dyDescent="0.25">
      <c r="A1165">
        <v>17031820501</v>
      </c>
      <c r="B1165" s="22">
        <v>6260</v>
      </c>
      <c r="C1165" s="19">
        <v>9.5000000000000001E-2</v>
      </c>
      <c r="D1165" s="22">
        <v>594.70000000000005</v>
      </c>
      <c r="E1165" s="20">
        <v>8.4000000000000005E-2</v>
      </c>
      <c r="F1165" s="20">
        <v>0.155</v>
      </c>
      <c r="G1165" s="26">
        <v>57278</v>
      </c>
      <c r="H1165" s="20">
        <v>4.0000000000000001E-3</v>
      </c>
      <c r="I1165" s="20">
        <v>0.20399999999999999</v>
      </c>
      <c r="J1165" s="20">
        <v>0.79</v>
      </c>
    </row>
    <row r="1166" spans="1:10" x14ac:dyDescent="0.25">
      <c r="A1166">
        <v>17031820502</v>
      </c>
      <c r="B1166" s="22">
        <v>5092</v>
      </c>
      <c r="C1166" s="19">
        <v>9.7000000000000003E-2</v>
      </c>
      <c r="D1166" s="22">
        <v>493.92400000000004</v>
      </c>
      <c r="E1166" s="20">
        <v>4.8000000000000001E-2</v>
      </c>
      <c r="F1166" s="20">
        <v>0.128</v>
      </c>
      <c r="G1166" s="26">
        <v>53562</v>
      </c>
      <c r="H1166" s="20">
        <v>3.5999999999999997E-2</v>
      </c>
      <c r="I1166" s="20">
        <v>0.124</v>
      </c>
      <c r="J1166" s="20">
        <v>0.71399999999999997</v>
      </c>
    </row>
    <row r="1167" spans="1:10" x14ac:dyDescent="0.25">
      <c r="A1167">
        <v>17031820603</v>
      </c>
      <c r="B1167" s="22">
        <v>5277</v>
      </c>
      <c r="C1167" s="19">
        <v>0.105</v>
      </c>
      <c r="D1167" s="22">
        <v>554.08499999999992</v>
      </c>
      <c r="E1167" s="20">
        <v>9.7000000000000003E-2</v>
      </c>
      <c r="F1167" s="20">
        <v>0.13600000000000001</v>
      </c>
      <c r="G1167" s="26">
        <v>56250</v>
      </c>
      <c r="H1167" s="20">
        <v>9.8000000000000004E-2</v>
      </c>
      <c r="I1167" s="20">
        <v>0.22500000000000001</v>
      </c>
      <c r="J1167" s="20">
        <v>0.80300000000000005</v>
      </c>
    </row>
    <row r="1168" spans="1:10" x14ac:dyDescent="0.25">
      <c r="A1168">
        <v>17031820604</v>
      </c>
      <c r="B1168" s="22">
        <v>4152</v>
      </c>
      <c r="C1168" s="19">
        <v>0.17599999999999999</v>
      </c>
      <c r="D1168" s="22">
        <v>730.75199999999995</v>
      </c>
      <c r="E1168" s="20">
        <v>0.13700000000000001</v>
      </c>
      <c r="F1168" s="20">
        <v>0.17399999999999999</v>
      </c>
      <c r="G1168" s="26">
        <v>37054</v>
      </c>
      <c r="H1168" s="20">
        <v>4.2999999999999997E-2</v>
      </c>
      <c r="I1168" s="20">
        <v>0.126</v>
      </c>
      <c r="J1168" s="20">
        <v>0.54200000000000004</v>
      </c>
    </row>
    <row r="1169" spans="1:10" x14ac:dyDescent="0.25">
      <c r="A1169">
        <v>17031820605</v>
      </c>
      <c r="B1169" s="22">
        <v>4169</v>
      </c>
      <c r="C1169" s="19">
        <v>0.30399999999999999</v>
      </c>
      <c r="D1169" s="22">
        <v>1267.376</v>
      </c>
      <c r="E1169" s="20">
        <v>0.186</v>
      </c>
      <c r="F1169" s="20">
        <v>0.23799999999999999</v>
      </c>
      <c r="G1169" s="26">
        <v>44307</v>
      </c>
      <c r="H1169" s="20">
        <v>0.55300000000000005</v>
      </c>
      <c r="I1169" s="20">
        <v>0.129</v>
      </c>
      <c r="J1169" s="20">
        <v>0.23499999999999999</v>
      </c>
    </row>
    <row r="1170" spans="1:10" x14ac:dyDescent="0.25">
      <c r="A1170">
        <v>17031820606</v>
      </c>
      <c r="B1170" s="22">
        <v>3748</v>
      </c>
      <c r="C1170" s="19">
        <v>0.127</v>
      </c>
      <c r="D1170" s="22">
        <v>475.99599999999998</v>
      </c>
      <c r="E1170" s="20">
        <v>0.113</v>
      </c>
      <c r="F1170" s="20">
        <v>0.1</v>
      </c>
      <c r="G1170" s="26">
        <v>62623</v>
      </c>
      <c r="H1170" s="20">
        <v>2.1999999999999999E-2</v>
      </c>
      <c r="I1170" s="20">
        <v>6.9000000000000006E-2</v>
      </c>
      <c r="J1170" s="20">
        <v>0.74399999999999999</v>
      </c>
    </row>
    <row r="1171" spans="1:10" x14ac:dyDescent="0.25">
      <c r="A1171">
        <v>17031820700</v>
      </c>
      <c r="B1171" s="22">
        <v>6810</v>
      </c>
      <c r="C1171" s="19">
        <v>3.7999999999999999E-2</v>
      </c>
      <c r="D1171" s="22">
        <v>258.77999999999997</v>
      </c>
      <c r="E1171" s="20">
        <v>6.4000000000000001E-2</v>
      </c>
      <c r="F1171" s="20">
        <v>9.7000000000000003E-2</v>
      </c>
      <c r="G1171" s="26">
        <v>50150</v>
      </c>
      <c r="H1171" s="20">
        <v>7.0000000000000001E-3</v>
      </c>
      <c r="I1171" s="20">
        <v>0.47799999999999998</v>
      </c>
      <c r="J1171" s="20">
        <v>0.76500000000000001</v>
      </c>
    </row>
    <row r="1172" spans="1:10" x14ac:dyDescent="0.25">
      <c r="A1172">
        <v>17031820800</v>
      </c>
      <c r="B1172" s="22">
        <v>4223</v>
      </c>
      <c r="C1172" s="19">
        <v>5.1999999999999998E-2</v>
      </c>
      <c r="D1172" s="22">
        <v>219.596</v>
      </c>
      <c r="E1172" s="20">
        <v>0.121</v>
      </c>
      <c r="F1172" s="20">
        <v>8.2000000000000003E-2</v>
      </c>
      <c r="G1172" s="26">
        <v>69250</v>
      </c>
      <c r="H1172" s="20">
        <v>4.5999999999999999E-2</v>
      </c>
      <c r="I1172" s="20">
        <v>0.5</v>
      </c>
      <c r="J1172" s="20">
        <v>0.84599999999999997</v>
      </c>
    </row>
    <row r="1173" spans="1:10" x14ac:dyDescent="0.25">
      <c r="A1173">
        <v>17031820901</v>
      </c>
      <c r="B1173" s="22">
        <v>5462</v>
      </c>
      <c r="C1173" s="19">
        <v>0.115</v>
      </c>
      <c r="D1173" s="22">
        <v>628.13</v>
      </c>
      <c r="E1173" s="20">
        <v>0.11899999999999999</v>
      </c>
      <c r="F1173" s="20">
        <v>0.114</v>
      </c>
      <c r="G1173" s="26">
        <v>46602</v>
      </c>
      <c r="H1173" s="20">
        <v>2.3E-2</v>
      </c>
      <c r="I1173" s="20">
        <v>0.29599999999999999</v>
      </c>
      <c r="J1173" s="20">
        <v>0.63500000000000001</v>
      </c>
    </row>
    <row r="1174" spans="1:10" x14ac:dyDescent="0.25">
      <c r="A1174">
        <v>17031820902</v>
      </c>
      <c r="B1174" s="22">
        <v>4774</v>
      </c>
      <c r="C1174" s="19">
        <v>6.7000000000000004E-2</v>
      </c>
      <c r="D1174" s="22">
        <v>319.858</v>
      </c>
      <c r="E1174" s="20">
        <v>0.10100000000000001</v>
      </c>
      <c r="F1174" s="20">
        <v>0.115</v>
      </c>
      <c r="G1174" s="26">
        <v>52596</v>
      </c>
      <c r="H1174" s="20">
        <v>2.9000000000000001E-2</v>
      </c>
      <c r="I1174" s="20">
        <v>0.39</v>
      </c>
      <c r="J1174" s="20">
        <v>0.84599999999999997</v>
      </c>
    </row>
    <row r="1175" spans="1:10" x14ac:dyDescent="0.25">
      <c r="A1175">
        <v>17031821001</v>
      </c>
      <c r="B1175" s="22">
        <v>5287</v>
      </c>
      <c r="C1175" s="19">
        <v>0.115</v>
      </c>
      <c r="D1175" s="22">
        <v>608.005</v>
      </c>
      <c r="E1175" s="20">
        <v>0.107</v>
      </c>
      <c r="F1175" s="20">
        <v>0.124</v>
      </c>
      <c r="G1175" s="26">
        <v>61832</v>
      </c>
      <c r="H1175" s="20">
        <v>1.4999999999999999E-2</v>
      </c>
      <c r="I1175" s="20">
        <v>0.192</v>
      </c>
      <c r="J1175" s="20">
        <v>0.67900000000000005</v>
      </c>
    </row>
    <row r="1176" spans="1:10" x14ac:dyDescent="0.25">
      <c r="A1176">
        <v>17031821002</v>
      </c>
      <c r="B1176" s="22">
        <v>5695</v>
      </c>
      <c r="C1176" s="19">
        <v>0.09</v>
      </c>
      <c r="D1176" s="22">
        <v>512.54999999999995</v>
      </c>
      <c r="E1176" s="20">
        <v>0.09</v>
      </c>
      <c r="F1176" s="20">
        <v>0.16</v>
      </c>
      <c r="G1176" s="26">
        <v>57019</v>
      </c>
      <c r="H1176" s="20">
        <v>3.6999999999999998E-2</v>
      </c>
      <c r="I1176" s="20">
        <v>0.23400000000000001</v>
      </c>
      <c r="J1176" s="20">
        <v>0.86499999999999999</v>
      </c>
    </row>
    <row r="1177" spans="1:10" x14ac:dyDescent="0.25">
      <c r="A1177">
        <v>17031821101</v>
      </c>
      <c r="B1177" s="22">
        <v>4548</v>
      </c>
      <c r="C1177" s="19">
        <v>7.2999999999999995E-2</v>
      </c>
      <c r="D1177" s="22">
        <v>332.00399999999996</v>
      </c>
      <c r="E1177" s="20">
        <v>0.11</v>
      </c>
      <c r="F1177" s="20">
        <v>8.4000000000000005E-2</v>
      </c>
      <c r="G1177" s="26">
        <v>74176</v>
      </c>
      <c r="H1177" s="20">
        <v>1.2999999999999999E-2</v>
      </c>
      <c r="I1177" s="20">
        <v>0.23300000000000001</v>
      </c>
      <c r="J1177" s="20">
        <v>0.91900000000000004</v>
      </c>
    </row>
    <row r="1178" spans="1:10" x14ac:dyDescent="0.25">
      <c r="A1178">
        <v>17031821102</v>
      </c>
      <c r="B1178" s="22">
        <v>4191</v>
      </c>
      <c r="C1178" s="19">
        <v>0.10199999999999999</v>
      </c>
      <c r="D1178" s="22">
        <v>427.48199999999997</v>
      </c>
      <c r="E1178" s="20">
        <v>0.13200000000000001</v>
      </c>
      <c r="F1178" s="20">
        <v>0.16300000000000001</v>
      </c>
      <c r="G1178" s="26">
        <v>51827</v>
      </c>
      <c r="H1178" s="20">
        <v>1.4E-2</v>
      </c>
      <c r="I1178" s="20">
        <v>0.312</v>
      </c>
      <c r="J1178" s="20">
        <v>0.84299999999999997</v>
      </c>
    </row>
    <row r="1179" spans="1:10" x14ac:dyDescent="0.25">
      <c r="A1179">
        <v>17031821200</v>
      </c>
      <c r="B1179" s="22">
        <v>6240</v>
      </c>
      <c r="C1179" s="19">
        <v>0.20599999999999999</v>
      </c>
      <c r="D1179" s="22">
        <v>1285.4399999999998</v>
      </c>
      <c r="E1179" s="20">
        <v>0.16900000000000001</v>
      </c>
      <c r="F1179" s="20">
        <v>0.191</v>
      </c>
      <c r="G1179" s="26">
        <v>36890</v>
      </c>
      <c r="H1179" s="20">
        <v>0.47</v>
      </c>
      <c r="I1179" s="20">
        <v>0.39700000000000002</v>
      </c>
      <c r="J1179" s="20">
        <v>0.54300000000000004</v>
      </c>
    </row>
    <row r="1180" spans="1:10" x14ac:dyDescent="0.25">
      <c r="A1180">
        <v>17031821300</v>
      </c>
      <c r="B1180" s="22">
        <v>5488</v>
      </c>
      <c r="C1180" s="19">
        <v>0.153</v>
      </c>
      <c r="D1180" s="22">
        <v>839.66399999999999</v>
      </c>
      <c r="E1180" s="20">
        <v>0.13</v>
      </c>
      <c r="F1180" s="20">
        <v>0.2</v>
      </c>
      <c r="G1180" s="26">
        <v>38429</v>
      </c>
      <c r="H1180" s="20">
        <v>0.29899999999999999</v>
      </c>
      <c r="I1180" s="20">
        <v>0.5</v>
      </c>
      <c r="J1180" s="20">
        <v>0.51600000000000001</v>
      </c>
    </row>
    <row r="1181" spans="1:10" x14ac:dyDescent="0.25">
      <c r="A1181">
        <v>17031821401</v>
      </c>
      <c r="B1181" s="22">
        <v>3432</v>
      </c>
      <c r="C1181" s="19">
        <v>0.35899999999999999</v>
      </c>
      <c r="D1181" s="22">
        <v>1232.088</v>
      </c>
      <c r="E1181" s="20">
        <v>0.28499999999999998</v>
      </c>
      <c r="F1181" s="20">
        <v>0.19</v>
      </c>
      <c r="G1181" s="26">
        <v>39239</v>
      </c>
      <c r="H1181" s="20">
        <v>0.88400000000000001</v>
      </c>
      <c r="I1181" s="20">
        <v>8.5000000000000006E-2</v>
      </c>
      <c r="J1181" s="20">
        <v>0.58899999999999997</v>
      </c>
    </row>
    <row r="1182" spans="1:10" x14ac:dyDescent="0.25">
      <c r="A1182">
        <v>17031821402</v>
      </c>
      <c r="B1182" s="22">
        <v>3718</v>
      </c>
      <c r="C1182" s="19">
        <v>0.318</v>
      </c>
      <c r="D1182" s="22">
        <v>1182.3240000000001</v>
      </c>
      <c r="E1182" s="20">
        <v>0.217</v>
      </c>
      <c r="F1182" s="20">
        <v>0.152</v>
      </c>
      <c r="G1182" s="26">
        <v>51548</v>
      </c>
      <c r="H1182" s="20">
        <v>0.93500000000000005</v>
      </c>
      <c r="I1182" s="20">
        <v>1.2E-2</v>
      </c>
      <c r="J1182" s="20">
        <v>0.70099999999999996</v>
      </c>
    </row>
    <row r="1183" spans="1:10" x14ac:dyDescent="0.25">
      <c r="A1183">
        <v>17031821500</v>
      </c>
      <c r="B1183" s="22">
        <v>2020</v>
      </c>
      <c r="C1183" s="19">
        <v>0.40200000000000002</v>
      </c>
      <c r="D1183" s="22">
        <v>812.04000000000008</v>
      </c>
      <c r="E1183" s="20">
        <v>0.22</v>
      </c>
      <c r="F1183" s="20">
        <v>0.32900000000000001</v>
      </c>
      <c r="G1183" s="26">
        <v>34511</v>
      </c>
      <c r="H1183" s="20">
        <v>0.96599999999999997</v>
      </c>
      <c r="I1183" s="20">
        <v>2.5000000000000001E-2</v>
      </c>
      <c r="J1183" s="20">
        <v>0.28499999999999998</v>
      </c>
    </row>
    <row r="1184" spans="1:10" x14ac:dyDescent="0.25">
      <c r="A1184">
        <v>17031821600</v>
      </c>
      <c r="B1184" s="22">
        <v>4503</v>
      </c>
      <c r="C1184" s="19">
        <v>0.154</v>
      </c>
      <c r="D1184" s="22">
        <v>693.46199999999999</v>
      </c>
      <c r="E1184" s="20">
        <v>0.106</v>
      </c>
      <c r="F1184" s="20">
        <v>0.10199999999999999</v>
      </c>
      <c r="G1184" s="26">
        <v>67784</v>
      </c>
      <c r="H1184" s="20">
        <v>0.40899999999999997</v>
      </c>
      <c r="I1184" s="20">
        <v>0.157</v>
      </c>
      <c r="J1184" s="20">
        <v>0.75600000000000001</v>
      </c>
    </row>
    <row r="1185" spans="1:10" x14ac:dyDescent="0.25">
      <c r="A1185">
        <v>17031821700</v>
      </c>
      <c r="B1185" s="22">
        <v>4855</v>
      </c>
      <c r="C1185" s="19">
        <v>0.14299999999999999</v>
      </c>
      <c r="D1185" s="22">
        <v>694.26499999999999</v>
      </c>
      <c r="E1185" s="20">
        <v>0.159</v>
      </c>
      <c r="F1185" s="20">
        <v>8.4000000000000005E-2</v>
      </c>
      <c r="G1185" s="26">
        <v>64943</v>
      </c>
      <c r="H1185" s="20">
        <v>9.4E-2</v>
      </c>
      <c r="I1185" s="20">
        <v>6.5000000000000002E-2</v>
      </c>
      <c r="J1185" s="20">
        <v>0.86899999999999999</v>
      </c>
    </row>
    <row r="1186" spans="1:10" x14ac:dyDescent="0.25">
      <c r="A1186">
        <v>17031821800</v>
      </c>
      <c r="B1186" s="22">
        <v>5428</v>
      </c>
      <c r="C1186" s="19">
        <v>0.114</v>
      </c>
      <c r="D1186" s="22">
        <v>618.79200000000003</v>
      </c>
      <c r="E1186" s="20">
        <v>0.107</v>
      </c>
      <c r="F1186" s="20">
        <v>0.05</v>
      </c>
      <c r="G1186" s="26">
        <v>79539</v>
      </c>
      <c r="H1186" s="20">
        <v>0.17599999999999999</v>
      </c>
      <c r="I1186" s="20">
        <v>0.14599999999999999</v>
      </c>
      <c r="J1186" s="20">
        <v>0.76300000000000001</v>
      </c>
    </row>
    <row r="1187" spans="1:10" x14ac:dyDescent="0.25">
      <c r="A1187">
        <v>17031821900</v>
      </c>
      <c r="B1187" s="22">
        <v>5138</v>
      </c>
      <c r="C1187" s="19">
        <v>0.112</v>
      </c>
      <c r="D1187" s="22">
        <v>575.45600000000002</v>
      </c>
      <c r="E1187" s="20">
        <v>8.7999999999999995E-2</v>
      </c>
      <c r="F1187" s="20">
        <v>9.6000000000000002E-2</v>
      </c>
      <c r="G1187" s="26">
        <v>58611</v>
      </c>
      <c r="H1187" s="20">
        <v>0.16500000000000001</v>
      </c>
      <c r="I1187" s="20">
        <v>8.7999999999999995E-2</v>
      </c>
      <c r="J1187" s="20">
        <v>0.89600000000000002</v>
      </c>
    </row>
    <row r="1188" spans="1:10" x14ac:dyDescent="0.25">
      <c r="A1188">
        <v>17031822000</v>
      </c>
      <c r="B1188" s="22">
        <v>4358</v>
      </c>
      <c r="C1188" s="19">
        <v>8.5000000000000006E-2</v>
      </c>
      <c r="D1188" s="22">
        <v>370.43</v>
      </c>
      <c r="E1188" s="20">
        <v>9.0999999999999998E-2</v>
      </c>
      <c r="F1188" s="20">
        <v>5.3999999999999999E-2</v>
      </c>
      <c r="G1188" s="26">
        <v>48750</v>
      </c>
      <c r="H1188" s="20">
        <v>0</v>
      </c>
      <c r="I1188" s="20">
        <v>0.19400000000000001</v>
      </c>
      <c r="J1188" s="20">
        <v>0.79500000000000004</v>
      </c>
    </row>
    <row r="1189" spans="1:10" x14ac:dyDescent="0.25">
      <c r="A1189">
        <v>17031822101</v>
      </c>
      <c r="B1189" s="22">
        <v>4429</v>
      </c>
      <c r="C1189" s="19">
        <v>0.09</v>
      </c>
      <c r="D1189" s="22">
        <v>398.61</v>
      </c>
      <c r="E1189" s="20">
        <v>0.09</v>
      </c>
      <c r="F1189" s="20">
        <v>8.6999999999999994E-2</v>
      </c>
      <c r="G1189" s="26">
        <v>68715</v>
      </c>
      <c r="H1189" s="20">
        <v>3.7999999999999999E-2</v>
      </c>
      <c r="I1189" s="20">
        <v>0.17199999999999999</v>
      </c>
      <c r="J1189" s="20">
        <v>0.8</v>
      </c>
    </row>
    <row r="1190" spans="1:10" x14ac:dyDescent="0.25">
      <c r="A1190">
        <v>17031822102</v>
      </c>
      <c r="B1190" s="22">
        <v>4752</v>
      </c>
      <c r="C1190" s="19">
        <v>9.1999999999999998E-2</v>
      </c>
      <c r="D1190" s="22">
        <v>437.18399999999997</v>
      </c>
      <c r="E1190" s="20">
        <v>8.2000000000000003E-2</v>
      </c>
      <c r="F1190" s="20">
        <v>9.4E-2</v>
      </c>
      <c r="G1190" s="26">
        <v>42417</v>
      </c>
      <c r="H1190" s="20">
        <v>0.10299999999999999</v>
      </c>
      <c r="I1190" s="20">
        <v>0.32500000000000001</v>
      </c>
      <c r="J1190" s="20">
        <v>0.69599999999999995</v>
      </c>
    </row>
    <row r="1191" spans="1:10" x14ac:dyDescent="0.25">
      <c r="A1191">
        <v>17031822200</v>
      </c>
      <c r="B1191" s="22">
        <v>3786</v>
      </c>
      <c r="C1191" s="19">
        <v>9.2999999999999999E-2</v>
      </c>
      <c r="D1191" s="22">
        <v>352.09800000000001</v>
      </c>
      <c r="E1191" s="20">
        <v>0.121</v>
      </c>
      <c r="F1191" s="20">
        <v>9.7000000000000003E-2</v>
      </c>
      <c r="G1191" s="26">
        <v>69323</v>
      </c>
      <c r="H1191" s="20">
        <v>2.3E-2</v>
      </c>
      <c r="I1191" s="20">
        <v>0.191</v>
      </c>
      <c r="J1191" s="20">
        <v>0.9</v>
      </c>
    </row>
    <row r="1192" spans="1:10" x14ac:dyDescent="0.25">
      <c r="A1192">
        <v>17031822301</v>
      </c>
      <c r="B1192" s="22">
        <v>4119</v>
      </c>
      <c r="C1192" s="19">
        <v>8.1000000000000003E-2</v>
      </c>
      <c r="D1192" s="22">
        <v>333.63900000000001</v>
      </c>
      <c r="E1192" s="20">
        <v>8.3000000000000004E-2</v>
      </c>
      <c r="F1192" s="20">
        <v>4.9000000000000002E-2</v>
      </c>
      <c r="G1192" s="26">
        <v>61693</v>
      </c>
      <c r="H1192" s="20">
        <v>3.7999999999999999E-2</v>
      </c>
      <c r="I1192" s="20">
        <v>0.13800000000000001</v>
      </c>
      <c r="J1192" s="20">
        <v>0.86</v>
      </c>
    </row>
    <row r="1193" spans="1:10" x14ac:dyDescent="0.25">
      <c r="A1193">
        <v>17031822302</v>
      </c>
      <c r="B1193" s="22">
        <v>4530</v>
      </c>
      <c r="C1193" s="19">
        <v>0.16</v>
      </c>
      <c r="D1193" s="22">
        <v>724.80000000000007</v>
      </c>
      <c r="E1193" s="20">
        <v>0.161</v>
      </c>
      <c r="F1193" s="20">
        <v>0.14499999999999999</v>
      </c>
      <c r="G1193" s="26">
        <v>62500</v>
      </c>
      <c r="H1193" s="20">
        <v>0.127</v>
      </c>
      <c r="I1193" s="20">
        <v>0.157</v>
      </c>
      <c r="J1193" s="20">
        <v>0.73</v>
      </c>
    </row>
    <row r="1194" spans="1:10" x14ac:dyDescent="0.25">
      <c r="A1194">
        <v>17031822400</v>
      </c>
      <c r="B1194" s="22">
        <v>6675</v>
      </c>
      <c r="C1194" s="19">
        <v>0.151</v>
      </c>
      <c r="D1194" s="22">
        <v>1007.925</v>
      </c>
      <c r="E1194" s="20">
        <v>8.5000000000000006E-2</v>
      </c>
      <c r="F1194" s="20">
        <v>0.32800000000000001</v>
      </c>
      <c r="G1194" s="26">
        <v>44602</v>
      </c>
      <c r="H1194" s="20">
        <v>1.7000000000000001E-2</v>
      </c>
      <c r="I1194" s="20">
        <v>0.13200000000000001</v>
      </c>
      <c r="J1194" s="20">
        <v>0.69899999999999995</v>
      </c>
    </row>
    <row r="1195" spans="1:10" x14ac:dyDescent="0.25">
      <c r="A1195">
        <v>17031822500</v>
      </c>
      <c r="B1195" s="22">
        <v>4424</v>
      </c>
      <c r="C1195" s="19">
        <v>7.4999999999999997E-2</v>
      </c>
      <c r="D1195" s="22">
        <v>331.8</v>
      </c>
      <c r="E1195" s="20">
        <v>8.6999999999999994E-2</v>
      </c>
      <c r="F1195" s="20">
        <v>2.8000000000000001E-2</v>
      </c>
      <c r="G1195" s="26">
        <v>71280</v>
      </c>
      <c r="H1195" s="20">
        <v>2.3E-2</v>
      </c>
      <c r="I1195" s="20">
        <v>0.13</v>
      </c>
      <c r="J1195" s="20">
        <v>0.871</v>
      </c>
    </row>
    <row r="1196" spans="1:10" x14ac:dyDescent="0.25">
      <c r="A1196">
        <v>17031822601</v>
      </c>
      <c r="B1196" s="22">
        <v>4555</v>
      </c>
      <c r="C1196" s="19">
        <v>9.9000000000000005E-2</v>
      </c>
      <c r="D1196" s="22">
        <v>450.94499999999999</v>
      </c>
      <c r="E1196" s="20">
        <v>0.111</v>
      </c>
      <c r="F1196" s="20">
        <v>0.111</v>
      </c>
      <c r="G1196" s="26">
        <v>65045</v>
      </c>
      <c r="H1196" s="20">
        <v>2.1999999999999999E-2</v>
      </c>
      <c r="I1196" s="20">
        <v>0.13700000000000001</v>
      </c>
      <c r="J1196" s="20">
        <v>0.90400000000000003</v>
      </c>
    </row>
    <row r="1197" spans="1:10" x14ac:dyDescent="0.25">
      <c r="A1197">
        <v>17031822602</v>
      </c>
      <c r="B1197" s="22">
        <v>7274</v>
      </c>
      <c r="C1197" s="19">
        <v>0.151</v>
      </c>
      <c r="D1197" s="22">
        <v>1098.374</v>
      </c>
      <c r="E1197" s="20">
        <v>0.156</v>
      </c>
      <c r="F1197" s="20">
        <v>0.108</v>
      </c>
      <c r="G1197" s="26">
        <v>58763</v>
      </c>
      <c r="H1197" s="20">
        <v>5.8999999999999997E-2</v>
      </c>
      <c r="I1197" s="20">
        <v>8.6999999999999994E-2</v>
      </c>
      <c r="J1197" s="20">
        <v>0.76800000000000002</v>
      </c>
    </row>
    <row r="1198" spans="1:10" x14ac:dyDescent="0.25">
      <c r="A1198">
        <v>17031822701</v>
      </c>
      <c r="B1198" s="22">
        <v>4148</v>
      </c>
      <c r="C1198" s="19">
        <v>0.156</v>
      </c>
      <c r="D1198" s="22">
        <v>647.08799999999997</v>
      </c>
      <c r="E1198" s="20">
        <v>0.183</v>
      </c>
      <c r="F1198" s="20">
        <v>0.108</v>
      </c>
      <c r="G1198" s="26">
        <v>39609</v>
      </c>
      <c r="H1198" s="20">
        <v>9.5000000000000001E-2</v>
      </c>
      <c r="I1198" s="20">
        <v>0.221</v>
      </c>
      <c r="J1198" s="20">
        <v>0.76600000000000001</v>
      </c>
    </row>
    <row r="1199" spans="1:10" x14ac:dyDescent="0.25">
      <c r="A1199">
        <v>17031822702</v>
      </c>
      <c r="B1199" s="22">
        <v>3190</v>
      </c>
      <c r="C1199" s="19">
        <v>0.129</v>
      </c>
      <c r="D1199" s="22">
        <v>411.51</v>
      </c>
      <c r="E1199" s="20">
        <v>0.106</v>
      </c>
      <c r="F1199" s="20">
        <v>0.11700000000000001</v>
      </c>
      <c r="G1199" s="26">
        <v>41462</v>
      </c>
      <c r="H1199" s="20">
        <v>8.6999999999999994E-2</v>
      </c>
      <c r="I1199" s="20">
        <v>0.11899999999999999</v>
      </c>
      <c r="J1199" s="20">
        <v>0.78700000000000003</v>
      </c>
    </row>
    <row r="1200" spans="1:10" x14ac:dyDescent="0.25">
      <c r="A1200">
        <v>17031822801</v>
      </c>
      <c r="B1200" s="22">
        <v>3473</v>
      </c>
      <c r="C1200" s="19">
        <v>0.104</v>
      </c>
      <c r="D1200" s="22">
        <v>361.19200000000001</v>
      </c>
      <c r="E1200" s="20">
        <v>0.11799999999999999</v>
      </c>
      <c r="F1200" s="20">
        <v>0.10100000000000001</v>
      </c>
      <c r="G1200" s="26">
        <v>51750</v>
      </c>
      <c r="H1200" s="20">
        <v>2.8000000000000001E-2</v>
      </c>
      <c r="I1200" s="20">
        <v>0.189</v>
      </c>
      <c r="J1200" s="20">
        <v>0.84799999999999998</v>
      </c>
    </row>
    <row r="1201" spans="1:10" x14ac:dyDescent="0.25">
      <c r="A1201">
        <v>17031822802</v>
      </c>
      <c r="B1201" s="22">
        <v>3574</v>
      </c>
      <c r="C1201" s="19">
        <v>8.7999999999999995E-2</v>
      </c>
      <c r="D1201" s="22">
        <v>314.512</v>
      </c>
      <c r="E1201" s="20">
        <v>0.11600000000000001</v>
      </c>
      <c r="F1201" s="20">
        <v>2.8000000000000001E-2</v>
      </c>
      <c r="G1201" s="26">
        <v>62721</v>
      </c>
      <c r="H1201" s="20">
        <v>5.3999999999999999E-2</v>
      </c>
      <c r="I1201" s="20">
        <v>0.16300000000000001</v>
      </c>
      <c r="J1201" s="20">
        <v>0.90600000000000003</v>
      </c>
    </row>
    <row r="1202" spans="1:10" x14ac:dyDescent="0.25">
      <c r="A1202">
        <v>17031822900</v>
      </c>
      <c r="B1202" s="22">
        <v>1974</v>
      </c>
      <c r="C1202" s="19">
        <v>0.17199999999999999</v>
      </c>
      <c r="D1202" s="22">
        <v>339.52799999999996</v>
      </c>
      <c r="E1202" s="20">
        <v>0.221</v>
      </c>
      <c r="F1202" s="20">
        <v>0.13</v>
      </c>
      <c r="G1202" s="26">
        <v>59286</v>
      </c>
      <c r="H1202" s="20">
        <v>4.8000000000000001E-2</v>
      </c>
      <c r="I1202" s="20">
        <v>0.22800000000000001</v>
      </c>
      <c r="J1202" s="20">
        <v>0.70899999999999996</v>
      </c>
    </row>
    <row r="1203" spans="1:10" x14ac:dyDescent="0.25">
      <c r="A1203">
        <v>17031823001</v>
      </c>
      <c r="B1203" s="22">
        <v>6009</v>
      </c>
      <c r="C1203" s="19">
        <v>0.17699999999999999</v>
      </c>
      <c r="D1203" s="22">
        <v>1063.5929999999998</v>
      </c>
      <c r="E1203" s="20">
        <v>0.113</v>
      </c>
      <c r="F1203" s="20">
        <v>0.16900000000000001</v>
      </c>
      <c r="G1203" s="26">
        <v>41250</v>
      </c>
      <c r="H1203" s="20">
        <v>0.14699999999999999</v>
      </c>
      <c r="I1203" s="20">
        <v>0.16500000000000001</v>
      </c>
      <c r="J1203" s="20">
        <v>0.45600000000000002</v>
      </c>
    </row>
    <row r="1204" spans="1:10" x14ac:dyDescent="0.25">
      <c r="A1204">
        <v>17031823002</v>
      </c>
      <c r="B1204" s="22">
        <v>6045</v>
      </c>
      <c r="C1204" s="19">
        <v>0.14599999999999999</v>
      </c>
      <c r="D1204" s="22">
        <v>882.56999999999994</v>
      </c>
      <c r="E1204" s="20">
        <v>0.129</v>
      </c>
      <c r="F1204" s="20">
        <v>0.106</v>
      </c>
      <c r="G1204" s="26">
        <v>53093</v>
      </c>
      <c r="H1204" s="20">
        <v>4.3999999999999997E-2</v>
      </c>
      <c r="I1204" s="20">
        <v>0.16</v>
      </c>
      <c r="J1204" s="20">
        <v>0.57399999999999995</v>
      </c>
    </row>
    <row r="1205" spans="1:10" x14ac:dyDescent="0.25">
      <c r="A1205">
        <v>17031823101</v>
      </c>
      <c r="B1205" s="22">
        <v>4395</v>
      </c>
      <c r="C1205" s="19">
        <v>0.13700000000000001</v>
      </c>
      <c r="D1205" s="22">
        <v>602.11500000000001</v>
      </c>
      <c r="E1205" s="20">
        <v>0.13700000000000001</v>
      </c>
      <c r="F1205" s="20">
        <v>0.129</v>
      </c>
      <c r="G1205" s="26">
        <v>49444</v>
      </c>
      <c r="H1205" s="20">
        <v>6.0000000000000001E-3</v>
      </c>
      <c r="I1205" s="20">
        <v>0.112</v>
      </c>
      <c r="J1205" s="20">
        <v>0.77800000000000002</v>
      </c>
    </row>
    <row r="1206" spans="1:10" x14ac:dyDescent="0.25">
      <c r="A1206">
        <v>17031823102</v>
      </c>
      <c r="B1206" s="22">
        <v>3722</v>
      </c>
      <c r="C1206" s="19">
        <v>0.14099999999999999</v>
      </c>
      <c r="D1206" s="22">
        <v>524.80199999999991</v>
      </c>
      <c r="E1206" s="20">
        <v>0.111</v>
      </c>
      <c r="F1206" s="20">
        <v>0.159</v>
      </c>
      <c r="G1206" s="26">
        <v>50255</v>
      </c>
      <c r="H1206" s="20">
        <v>4.0000000000000001E-3</v>
      </c>
      <c r="I1206" s="20">
        <v>4.2000000000000003E-2</v>
      </c>
      <c r="J1206" s="20">
        <v>0.751</v>
      </c>
    </row>
    <row r="1207" spans="1:10" x14ac:dyDescent="0.25">
      <c r="A1207">
        <v>17031823200</v>
      </c>
      <c r="B1207" s="22">
        <v>4649</v>
      </c>
      <c r="C1207" s="19">
        <v>0.10100000000000001</v>
      </c>
      <c r="D1207" s="22">
        <v>469.54900000000004</v>
      </c>
      <c r="E1207" s="20">
        <v>0.10199999999999999</v>
      </c>
      <c r="F1207" s="20">
        <v>8.1000000000000003E-2</v>
      </c>
      <c r="G1207" s="26">
        <v>62382</v>
      </c>
      <c r="H1207" s="20">
        <v>5.3999999999999999E-2</v>
      </c>
      <c r="I1207" s="20">
        <v>8.4000000000000005E-2</v>
      </c>
      <c r="J1207" s="20">
        <v>0.91900000000000004</v>
      </c>
    </row>
    <row r="1208" spans="1:10" x14ac:dyDescent="0.25">
      <c r="A1208">
        <v>17031823302</v>
      </c>
      <c r="B1208" s="22">
        <v>6234</v>
      </c>
      <c r="C1208" s="19">
        <v>0.17699999999999999</v>
      </c>
      <c r="D1208" s="22">
        <v>1103.4179999999999</v>
      </c>
      <c r="E1208" s="20">
        <v>0.13100000000000001</v>
      </c>
      <c r="F1208" s="20">
        <v>0.12</v>
      </c>
      <c r="G1208" s="26">
        <v>54078</v>
      </c>
      <c r="H1208" s="20">
        <v>0.313</v>
      </c>
      <c r="I1208" s="20">
        <v>0.29799999999999999</v>
      </c>
      <c r="J1208" s="20">
        <v>0.42399999999999999</v>
      </c>
    </row>
    <row r="1209" spans="1:10" x14ac:dyDescent="0.25">
      <c r="A1209">
        <v>17031823303</v>
      </c>
      <c r="B1209" s="22">
        <v>4682</v>
      </c>
      <c r="C1209" s="19">
        <v>0.154</v>
      </c>
      <c r="D1209" s="22">
        <v>721.02800000000002</v>
      </c>
      <c r="E1209" s="20">
        <v>0.184</v>
      </c>
      <c r="F1209" s="20">
        <v>0.11</v>
      </c>
      <c r="G1209" s="26">
        <v>46477</v>
      </c>
      <c r="H1209" s="20">
        <v>6.3E-2</v>
      </c>
      <c r="I1209" s="20">
        <v>0.19500000000000001</v>
      </c>
      <c r="J1209" s="20">
        <v>0.77500000000000002</v>
      </c>
    </row>
    <row r="1210" spans="1:10" x14ac:dyDescent="0.25">
      <c r="A1210">
        <v>17031823304</v>
      </c>
      <c r="B1210" s="22">
        <v>6096</v>
      </c>
      <c r="C1210" s="19">
        <v>0.13400000000000001</v>
      </c>
      <c r="D1210" s="22">
        <v>816.86400000000003</v>
      </c>
      <c r="E1210" s="20">
        <v>0.107</v>
      </c>
      <c r="F1210" s="20">
        <v>0.14699999999999999</v>
      </c>
      <c r="G1210" s="26">
        <v>42069</v>
      </c>
      <c r="H1210" s="20">
        <v>0.13500000000000001</v>
      </c>
      <c r="I1210" s="20">
        <v>0.25900000000000001</v>
      </c>
      <c r="J1210" s="20">
        <v>0.63900000000000001</v>
      </c>
    </row>
    <row r="1211" spans="1:10" x14ac:dyDescent="0.25">
      <c r="A1211">
        <v>17031823400</v>
      </c>
      <c r="B1211" s="22">
        <v>5064</v>
      </c>
      <c r="C1211" s="19">
        <v>0.14000000000000001</v>
      </c>
      <c r="D1211" s="22">
        <v>708.96</v>
      </c>
      <c r="E1211" s="20">
        <v>0.156</v>
      </c>
      <c r="F1211" s="20">
        <v>0.24199999999999999</v>
      </c>
      <c r="G1211" s="26">
        <v>47763</v>
      </c>
      <c r="H1211" s="20">
        <v>0.223</v>
      </c>
      <c r="I1211" s="20">
        <v>0.55500000000000005</v>
      </c>
      <c r="J1211" s="20">
        <v>0.63700000000000001</v>
      </c>
    </row>
    <row r="1212" spans="1:10" x14ac:dyDescent="0.25">
      <c r="A1212">
        <v>17031823500</v>
      </c>
      <c r="B1212" s="22">
        <v>4896</v>
      </c>
      <c r="C1212" s="19">
        <v>0.11600000000000001</v>
      </c>
      <c r="D1212" s="22">
        <v>567.93600000000004</v>
      </c>
      <c r="E1212" s="20">
        <v>0.14499999999999999</v>
      </c>
      <c r="F1212" s="20">
        <v>0.161</v>
      </c>
      <c r="G1212" s="26">
        <v>51660</v>
      </c>
      <c r="H1212" s="20">
        <v>0.104</v>
      </c>
      <c r="I1212" s="20">
        <v>0.496</v>
      </c>
      <c r="J1212" s="20">
        <v>0.61599999999999999</v>
      </c>
    </row>
    <row r="1213" spans="1:10" x14ac:dyDescent="0.25">
      <c r="A1213">
        <v>17031823602</v>
      </c>
      <c r="B1213" s="22">
        <v>6152</v>
      </c>
      <c r="C1213" s="19">
        <v>9.7000000000000003E-2</v>
      </c>
      <c r="D1213" s="22">
        <v>596.74400000000003</v>
      </c>
      <c r="E1213" s="20">
        <v>8.1000000000000003E-2</v>
      </c>
      <c r="F1213" s="20">
        <v>5.7000000000000002E-2</v>
      </c>
      <c r="G1213" s="26">
        <v>57256</v>
      </c>
      <c r="H1213" s="20">
        <v>2.8000000000000001E-2</v>
      </c>
      <c r="I1213" s="20">
        <v>4.7E-2</v>
      </c>
      <c r="J1213" s="20">
        <v>0.84799999999999998</v>
      </c>
    </row>
    <row r="1214" spans="1:10" x14ac:dyDescent="0.25">
      <c r="A1214">
        <v>17031823603</v>
      </c>
      <c r="B1214" s="22">
        <v>2384</v>
      </c>
      <c r="C1214" s="19">
        <v>0.22</v>
      </c>
      <c r="D1214" s="22">
        <v>524.48</v>
      </c>
      <c r="E1214" s="20">
        <v>0.183</v>
      </c>
      <c r="F1214" s="20">
        <v>0.377</v>
      </c>
      <c r="G1214" s="26">
        <v>34537</v>
      </c>
      <c r="H1214" s="20">
        <v>0.47899999999999998</v>
      </c>
      <c r="I1214" s="20">
        <v>0.48799999999999999</v>
      </c>
      <c r="J1214" s="20">
        <v>0.66</v>
      </c>
    </row>
    <row r="1215" spans="1:10" x14ac:dyDescent="0.25">
      <c r="A1215">
        <v>17031823604</v>
      </c>
      <c r="B1215" s="22">
        <v>3587</v>
      </c>
      <c r="C1215" s="19">
        <v>0.1</v>
      </c>
      <c r="D1215" s="22">
        <v>358.70000000000005</v>
      </c>
      <c r="E1215" s="20">
        <v>0.11</v>
      </c>
      <c r="F1215" s="20">
        <v>5.2999999999999999E-2</v>
      </c>
      <c r="G1215" s="26">
        <v>80938</v>
      </c>
      <c r="H1215" s="20">
        <v>3.1E-2</v>
      </c>
      <c r="I1215" s="20">
        <v>6.0000000000000001E-3</v>
      </c>
      <c r="J1215" s="20">
        <v>0.94899999999999995</v>
      </c>
    </row>
    <row r="1216" spans="1:10" x14ac:dyDescent="0.25">
      <c r="A1216">
        <v>17031823605</v>
      </c>
      <c r="B1216" s="22">
        <v>4268</v>
      </c>
      <c r="C1216" s="19">
        <v>0.128</v>
      </c>
      <c r="D1216" s="22">
        <v>546.30399999999997</v>
      </c>
      <c r="E1216" s="20">
        <v>0.13300000000000001</v>
      </c>
      <c r="F1216" s="20">
        <v>7.2999999999999995E-2</v>
      </c>
      <c r="G1216" s="26">
        <v>67263</v>
      </c>
      <c r="H1216" s="20">
        <v>4.4999999999999998E-2</v>
      </c>
      <c r="I1216" s="20">
        <v>6.2E-2</v>
      </c>
      <c r="J1216" s="20">
        <v>0.80800000000000005</v>
      </c>
    </row>
    <row r="1217" spans="1:10" x14ac:dyDescent="0.25">
      <c r="A1217">
        <v>17031823702</v>
      </c>
      <c r="B1217" s="22">
        <v>6888</v>
      </c>
      <c r="C1217" s="19">
        <v>0.15</v>
      </c>
      <c r="D1217" s="22">
        <v>1033.2</v>
      </c>
      <c r="E1217" s="20">
        <v>9.1999999999999998E-2</v>
      </c>
      <c r="F1217" s="20">
        <v>0.14499999999999999</v>
      </c>
      <c r="G1217" s="26">
        <v>50055</v>
      </c>
      <c r="H1217" s="20">
        <v>0.114</v>
      </c>
      <c r="I1217" s="20">
        <v>9.2999999999999999E-2</v>
      </c>
      <c r="J1217" s="20">
        <v>0.60399999999999998</v>
      </c>
    </row>
    <row r="1218" spans="1:10" x14ac:dyDescent="0.25">
      <c r="A1218">
        <v>17031823703</v>
      </c>
      <c r="B1218" s="22">
        <v>7414</v>
      </c>
      <c r="C1218" s="19">
        <v>0.14399999999999999</v>
      </c>
      <c r="D1218" s="22">
        <v>1067.616</v>
      </c>
      <c r="E1218" s="20">
        <v>0.106</v>
      </c>
      <c r="F1218" s="20">
        <v>0.24099999999999999</v>
      </c>
      <c r="G1218" s="26">
        <v>51580</v>
      </c>
      <c r="H1218" s="20">
        <v>7.0000000000000001E-3</v>
      </c>
      <c r="I1218" s="20">
        <v>0.13200000000000001</v>
      </c>
      <c r="J1218" s="20">
        <v>0.70099999999999996</v>
      </c>
    </row>
    <row r="1219" spans="1:10" x14ac:dyDescent="0.25">
      <c r="A1219">
        <v>17031823704</v>
      </c>
      <c r="B1219" s="22">
        <v>4187</v>
      </c>
      <c r="C1219" s="19">
        <v>6.3E-2</v>
      </c>
      <c r="D1219" s="22">
        <v>263.78100000000001</v>
      </c>
      <c r="E1219" s="20">
        <v>7.8E-2</v>
      </c>
      <c r="F1219" s="20">
        <v>8.7999999999999995E-2</v>
      </c>
      <c r="G1219" s="26">
        <v>80030</v>
      </c>
      <c r="H1219" s="20">
        <v>0.01</v>
      </c>
      <c r="I1219" s="20">
        <v>0.13700000000000001</v>
      </c>
      <c r="J1219" s="20">
        <v>0.98</v>
      </c>
    </row>
    <row r="1220" spans="1:10" x14ac:dyDescent="0.25">
      <c r="A1220">
        <v>17031823705</v>
      </c>
      <c r="B1220" s="22">
        <v>4849</v>
      </c>
      <c r="C1220" s="19">
        <v>0.2</v>
      </c>
      <c r="D1220" s="22">
        <v>969.80000000000007</v>
      </c>
      <c r="E1220" s="20">
        <v>0.19</v>
      </c>
      <c r="F1220" s="20">
        <v>0.246</v>
      </c>
      <c r="G1220" s="26">
        <v>47972</v>
      </c>
      <c r="H1220" s="20">
        <v>5.6000000000000001E-2</v>
      </c>
      <c r="I1220" s="20">
        <v>0.14699999999999999</v>
      </c>
      <c r="J1220" s="20">
        <v>0.64700000000000002</v>
      </c>
    </row>
    <row r="1221" spans="1:10" x14ac:dyDescent="0.25">
      <c r="A1221">
        <v>17031823801</v>
      </c>
      <c r="B1221" s="22">
        <v>5394</v>
      </c>
      <c r="C1221" s="19">
        <v>0.11600000000000001</v>
      </c>
      <c r="D1221" s="22">
        <v>625.70400000000006</v>
      </c>
      <c r="E1221" s="20">
        <v>0.108</v>
      </c>
      <c r="F1221" s="20">
        <v>7.5999999999999998E-2</v>
      </c>
      <c r="G1221" s="26">
        <v>65917</v>
      </c>
      <c r="H1221" s="20">
        <v>5.0000000000000001E-3</v>
      </c>
      <c r="I1221" s="20">
        <v>2.5999999999999999E-2</v>
      </c>
      <c r="J1221" s="20">
        <v>0.81399999999999995</v>
      </c>
    </row>
    <row r="1222" spans="1:10" x14ac:dyDescent="0.25">
      <c r="A1222">
        <v>17031823803</v>
      </c>
      <c r="B1222" s="22">
        <v>7011</v>
      </c>
      <c r="C1222" s="19">
        <v>0.10299999999999999</v>
      </c>
      <c r="D1222" s="22">
        <v>722.13299999999992</v>
      </c>
      <c r="E1222" s="20">
        <v>9.4E-2</v>
      </c>
      <c r="F1222" s="20">
        <v>0.11600000000000001</v>
      </c>
      <c r="G1222" s="26">
        <v>56710</v>
      </c>
      <c r="H1222" s="20">
        <v>0.03</v>
      </c>
      <c r="I1222" s="20">
        <v>8.5999999999999993E-2</v>
      </c>
      <c r="J1222" s="20">
        <v>0.89700000000000002</v>
      </c>
    </row>
    <row r="1223" spans="1:10" x14ac:dyDescent="0.25">
      <c r="A1223">
        <v>17031823805</v>
      </c>
      <c r="B1223" s="22">
        <v>2898</v>
      </c>
      <c r="C1223" s="19">
        <v>9.1999999999999998E-2</v>
      </c>
      <c r="D1223" s="22">
        <v>266.61599999999999</v>
      </c>
      <c r="E1223" s="20">
        <v>7.1999999999999995E-2</v>
      </c>
      <c r="F1223" s="20">
        <v>0.128</v>
      </c>
      <c r="G1223" s="26">
        <v>53750</v>
      </c>
      <c r="H1223" s="20">
        <v>1.4E-2</v>
      </c>
      <c r="I1223" s="20">
        <v>5.1999999999999998E-2</v>
      </c>
      <c r="J1223" s="20">
        <v>0.95399999999999996</v>
      </c>
    </row>
    <row r="1224" spans="1:10" x14ac:dyDescent="0.25">
      <c r="A1224">
        <v>17031823806</v>
      </c>
      <c r="B1224" s="22">
        <v>3575</v>
      </c>
      <c r="C1224" s="19">
        <v>0.16200000000000001</v>
      </c>
      <c r="D1224" s="22">
        <v>579.15</v>
      </c>
      <c r="E1224" s="20">
        <v>0.14299999999999999</v>
      </c>
      <c r="F1224" s="20">
        <v>0.107</v>
      </c>
      <c r="G1224" s="26">
        <v>52643</v>
      </c>
      <c r="H1224" s="20">
        <v>6.9000000000000006E-2</v>
      </c>
      <c r="I1224" s="20">
        <v>0.1</v>
      </c>
      <c r="J1224" s="20">
        <v>0.61599999999999999</v>
      </c>
    </row>
    <row r="1225" spans="1:10" x14ac:dyDescent="0.25">
      <c r="A1225">
        <v>17031823901</v>
      </c>
      <c r="B1225" s="22">
        <v>3851</v>
      </c>
      <c r="C1225" s="19">
        <v>0.09</v>
      </c>
      <c r="D1225" s="22">
        <v>346.59</v>
      </c>
      <c r="E1225" s="20">
        <v>0.11</v>
      </c>
      <c r="F1225" s="20">
        <v>8.9999999999999993E-3</v>
      </c>
      <c r="G1225" s="26">
        <v>76458</v>
      </c>
      <c r="H1225" s="20">
        <v>3.1E-2</v>
      </c>
      <c r="I1225" s="20">
        <v>3.3000000000000002E-2</v>
      </c>
      <c r="J1225" s="20">
        <v>0.94499999999999995</v>
      </c>
    </row>
    <row r="1226" spans="1:10" x14ac:dyDescent="0.25">
      <c r="A1226">
        <v>17031823903</v>
      </c>
      <c r="B1226" s="22">
        <v>4715</v>
      </c>
      <c r="C1226" s="19">
        <v>3.9E-2</v>
      </c>
      <c r="D1226" s="22">
        <v>183.88499999999999</v>
      </c>
      <c r="E1226" s="20">
        <v>5.3999999999999999E-2</v>
      </c>
      <c r="F1226" s="20">
        <v>1.0999999999999999E-2</v>
      </c>
      <c r="G1226" s="26">
        <v>110357</v>
      </c>
      <c r="H1226" s="20">
        <v>3.1E-2</v>
      </c>
      <c r="I1226" s="20">
        <v>9.9000000000000005E-2</v>
      </c>
      <c r="J1226" s="20">
        <v>0.94099999999999995</v>
      </c>
    </row>
    <row r="1227" spans="1:10" x14ac:dyDescent="0.25">
      <c r="A1227">
        <v>17031823904</v>
      </c>
      <c r="B1227" s="22">
        <v>4137</v>
      </c>
      <c r="C1227" s="19">
        <v>6.9000000000000006E-2</v>
      </c>
      <c r="D1227" s="22">
        <v>285.45300000000003</v>
      </c>
      <c r="E1227" s="20">
        <v>8.2000000000000003E-2</v>
      </c>
      <c r="F1227" s="20">
        <v>1.6E-2</v>
      </c>
      <c r="G1227" s="26">
        <v>72377</v>
      </c>
      <c r="H1227" s="20">
        <v>3.0000000000000001E-3</v>
      </c>
      <c r="I1227" s="20">
        <v>5.5E-2</v>
      </c>
      <c r="J1227" s="20">
        <v>0.96299999999999997</v>
      </c>
    </row>
    <row r="1228" spans="1:10" x14ac:dyDescent="0.25">
      <c r="A1228">
        <v>17031824003</v>
      </c>
      <c r="B1228" s="22">
        <v>6208</v>
      </c>
      <c r="C1228" s="19">
        <v>7.4999999999999997E-2</v>
      </c>
      <c r="D1228" s="22">
        <v>465.59999999999997</v>
      </c>
      <c r="E1228" s="20">
        <v>8.7999999999999995E-2</v>
      </c>
      <c r="F1228" s="20">
        <v>1.7000000000000001E-2</v>
      </c>
      <c r="G1228" s="26">
        <v>87074</v>
      </c>
      <c r="H1228" s="20">
        <v>5.0000000000000001E-3</v>
      </c>
      <c r="I1228" s="20">
        <v>5.8000000000000003E-2</v>
      </c>
      <c r="J1228" s="20">
        <v>0.88900000000000001</v>
      </c>
    </row>
    <row r="1229" spans="1:10" x14ac:dyDescent="0.25">
      <c r="A1229">
        <v>17031824004</v>
      </c>
      <c r="B1229" s="22">
        <v>5507</v>
      </c>
      <c r="C1229" s="19">
        <v>0.12</v>
      </c>
      <c r="D1229" s="22">
        <v>660.84</v>
      </c>
      <c r="E1229" s="20">
        <v>9.8000000000000004E-2</v>
      </c>
      <c r="F1229" s="20">
        <v>7.3999999999999996E-2</v>
      </c>
      <c r="G1229" s="26">
        <v>68178</v>
      </c>
      <c r="H1229" s="20">
        <v>0.03</v>
      </c>
      <c r="I1229" s="20">
        <v>5.8000000000000003E-2</v>
      </c>
      <c r="J1229" s="20">
        <v>0.69699999999999995</v>
      </c>
    </row>
    <row r="1230" spans="1:10" x14ac:dyDescent="0.25">
      <c r="A1230">
        <v>17031824005</v>
      </c>
      <c r="B1230" s="22">
        <v>5571</v>
      </c>
      <c r="C1230" s="19">
        <v>7.4999999999999997E-2</v>
      </c>
      <c r="D1230" s="22">
        <v>417.82499999999999</v>
      </c>
      <c r="E1230" s="20">
        <v>9.4E-2</v>
      </c>
      <c r="F1230" s="20">
        <v>4.3999999999999997E-2</v>
      </c>
      <c r="G1230" s="26">
        <v>91060</v>
      </c>
      <c r="H1230" s="20">
        <v>2.1000000000000001E-2</v>
      </c>
      <c r="I1230" s="20">
        <v>9.0999999999999998E-2</v>
      </c>
      <c r="J1230" s="20">
        <v>0.92100000000000004</v>
      </c>
    </row>
    <row r="1231" spans="1:10" x14ac:dyDescent="0.25">
      <c r="A1231">
        <v>17031824006</v>
      </c>
      <c r="B1231" s="22">
        <v>4143</v>
      </c>
      <c r="C1231" s="19">
        <v>4.3999999999999997E-2</v>
      </c>
      <c r="D1231" s="22">
        <v>182.292</v>
      </c>
      <c r="E1231" s="20">
        <v>4.8000000000000001E-2</v>
      </c>
      <c r="F1231" s="20">
        <v>3.6999999999999998E-2</v>
      </c>
      <c r="G1231" s="26">
        <v>101875</v>
      </c>
      <c r="H1231" s="20">
        <v>4.0000000000000001E-3</v>
      </c>
      <c r="I1231" s="20">
        <v>9.0999999999999998E-2</v>
      </c>
      <c r="J1231" s="20">
        <v>0.92100000000000004</v>
      </c>
    </row>
    <row r="1232" spans="1:10" x14ac:dyDescent="0.25">
      <c r="A1232">
        <v>17031824105</v>
      </c>
      <c r="B1232" s="22">
        <v>6399</v>
      </c>
      <c r="C1232" s="19">
        <v>6.8000000000000005E-2</v>
      </c>
      <c r="D1232" s="22">
        <v>435.13200000000001</v>
      </c>
      <c r="E1232" s="20">
        <v>7.1999999999999995E-2</v>
      </c>
      <c r="F1232" s="20">
        <v>5.6000000000000001E-2</v>
      </c>
      <c r="G1232" s="26">
        <v>87782</v>
      </c>
      <c r="H1232" s="20">
        <v>0.01</v>
      </c>
      <c r="I1232" s="20">
        <v>4.4999999999999998E-2</v>
      </c>
      <c r="J1232" s="20">
        <v>0.95799999999999996</v>
      </c>
    </row>
    <row r="1233" spans="1:10" x14ac:dyDescent="0.25">
      <c r="A1233">
        <v>17031824106</v>
      </c>
      <c r="B1233" s="22">
        <v>7149</v>
      </c>
      <c r="C1233" s="19">
        <v>7.5999999999999998E-2</v>
      </c>
      <c r="D1233" s="22">
        <v>543.32399999999996</v>
      </c>
      <c r="E1233" s="20">
        <v>6.9000000000000006E-2</v>
      </c>
      <c r="F1233" s="20">
        <v>3.5999999999999997E-2</v>
      </c>
      <c r="G1233" s="26">
        <v>84643</v>
      </c>
      <c r="H1233" s="20">
        <v>3.9E-2</v>
      </c>
      <c r="I1233" s="20">
        <v>6.8000000000000005E-2</v>
      </c>
      <c r="J1233" s="20">
        <v>0.84899999999999998</v>
      </c>
    </row>
    <row r="1234" spans="1:10" x14ac:dyDescent="0.25">
      <c r="A1234">
        <v>17031824107</v>
      </c>
      <c r="B1234" s="22">
        <v>6617</v>
      </c>
      <c r="C1234" s="19">
        <v>8.3000000000000004E-2</v>
      </c>
      <c r="D1234" s="22">
        <v>549.21100000000001</v>
      </c>
      <c r="E1234" s="20">
        <v>9.7000000000000003E-2</v>
      </c>
      <c r="F1234" s="20">
        <v>5.6000000000000001E-2</v>
      </c>
      <c r="G1234" s="26">
        <v>78411</v>
      </c>
      <c r="H1234" s="20">
        <v>5.1999999999999998E-2</v>
      </c>
      <c r="I1234" s="20">
        <v>9.8000000000000004E-2</v>
      </c>
      <c r="J1234" s="20">
        <v>0.94199999999999995</v>
      </c>
    </row>
    <row r="1235" spans="1:10" x14ac:dyDescent="0.25">
      <c r="A1235">
        <v>17031824108</v>
      </c>
      <c r="B1235" s="22">
        <v>7684</v>
      </c>
      <c r="C1235" s="19">
        <v>0.127</v>
      </c>
      <c r="D1235" s="22">
        <v>975.86800000000005</v>
      </c>
      <c r="E1235" s="20">
        <v>0.106</v>
      </c>
      <c r="F1235" s="20">
        <v>0.1</v>
      </c>
      <c r="G1235" s="26">
        <v>71286</v>
      </c>
      <c r="H1235" s="20">
        <v>7.0000000000000007E-2</v>
      </c>
      <c r="I1235" s="20">
        <v>8.3000000000000004E-2</v>
      </c>
      <c r="J1235" s="20">
        <v>0.71599999999999997</v>
      </c>
    </row>
    <row r="1236" spans="1:10" x14ac:dyDescent="0.25">
      <c r="A1236">
        <v>17031824113</v>
      </c>
      <c r="B1236" s="22">
        <v>7166</v>
      </c>
      <c r="C1236" s="19">
        <v>5.8999999999999997E-2</v>
      </c>
      <c r="D1236" s="22">
        <v>422.79399999999998</v>
      </c>
      <c r="E1236" s="20">
        <v>9.4E-2</v>
      </c>
      <c r="F1236" s="20">
        <v>0.05</v>
      </c>
      <c r="G1236" s="26">
        <v>98025</v>
      </c>
      <c r="H1236" s="20">
        <v>8.0000000000000002E-3</v>
      </c>
      <c r="I1236" s="20">
        <v>0.126</v>
      </c>
      <c r="J1236" s="20">
        <v>0.98799999999999999</v>
      </c>
    </row>
    <row r="1237" spans="1:10" x14ac:dyDescent="0.25">
      <c r="A1237">
        <v>17031824114</v>
      </c>
      <c r="B1237" s="22">
        <v>4941</v>
      </c>
      <c r="C1237" s="19">
        <v>6.9000000000000006E-2</v>
      </c>
      <c r="D1237" s="22">
        <v>340.92900000000003</v>
      </c>
      <c r="E1237" s="20">
        <v>8.4000000000000005E-2</v>
      </c>
      <c r="F1237" s="20">
        <v>0.05</v>
      </c>
      <c r="G1237" s="26">
        <v>97625</v>
      </c>
      <c r="H1237" s="20">
        <v>0.02</v>
      </c>
      <c r="I1237" s="20">
        <v>7.0999999999999994E-2</v>
      </c>
      <c r="J1237" s="20">
        <v>0.94</v>
      </c>
    </row>
    <row r="1238" spans="1:10" x14ac:dyDescent="0.25">
      <c r="A1238">
        <v>17031824115</v>
      </c>
      <c r="B1238" s="22">
        <v>3602</v>
      </c>
      <c r="C1238" s="19">
        <v>0.08</v>
      </c>
      <c r="D1238" s="22">
        <v>288.16000000000003</v>
      </c>
      <c r="E1238" s="20">
        <v>6.3E-2</v>
      </c>
      <c r="F1238" s="20">
        <v>7.0999999999999994E-2</v>
      </c>
      <c r="G1238" s="26">
        <v>70167</v>
      </c>
      <c r="H1238" s="20">
        <v>1.9E-2</v>
      </c>
      <c r="I1238" s="20">
        <v>7.1999999999999995E-2</v>
      </c>
      <c r="J1238" s="20">
        <v>0.85199999999999998</v>
      </c>
    </row>
    <row r="1239" spans="1:10" x14ac:dyDescent="0.25">
      <c r="A1239">
        <v>17031824116</v>
      </c>
      <c r="B1239" s="22">
        <v>4874</v>
      </c>
      <c r="C1239" s="19">
        <v>0.112</v>
      </c>
      <c r="D1239" s="22">
        <v>545.88800000000003</v>
      </c>
      <c r="E1239" s="20">
        <v>0.08</v>
      </c>
      <c r="F1239" s="20">
        <v>9.6000000000000002E-2</v>
      </c>
      <c r="G1239" s="26">
        <v>48732</v>
      </c>
      <c r="H1239" s="20">
        <v>4.0000000000000001E-3</v>
      </c>
      <c r="I1239" s="20">
        <v>0.13700000000000001</v>
      </c>
      <c r="J1239" s="20">
        <v>0.64300000000000002</v>
      </c>
    </row>
    <row r="1240" spans="1:10" x14ac:dyDescent="0.25">
      <c r="A1240">
        <v>17031824117</v>
      </c>
      <c r="B1240" s="22">
        <v>9883</v>
      </c>
      <c r="C1240" s="19">
        <v>3.5999999999999997E-2</v>
      </c>
      <c r="D1240" s="22">
        <v>355.78799999999995</v>
      </c>
      <c r="E1240" s="20">
        <v>0.04</v>
      </c>
      <c r="F1240" s="20">
        <v>2.3E-2</v>
      </c>
      <c r="G1240" s="26">
        <v>101875</v>
      </c>
      <c r="H1240" s="20">
        <v>1.7999999999999999E-2</v>
      </c>
      <c r="I1240" s="20">
        <v>6.4000000000000001E-2</v>
      </c>
      <c r="J1240" s="20">
        <v>0.98799999999999999</v>
      </c>
    </row>
    <row r="1241" spans="1:10" x14ac:dyDescent="0.25">
      <c r="A1241">
        <v>17031824119</v>
      </c>
      <c r="B1241" s="22">
        <v>6000</v>
      </c>
      <c r="C1241" s="19">
        <v>4.5999999999999999E-2</v>
      </c>
      <c r="D1241" s="22">
        <v>276</v>
      </c>
      <c r="E1241" s="20">
        <v>4.1000000000000002E-2</v>
      </c>
      <c r="F1241" s="20">
        <v>3.9E-2</v>
      </c>
      <c r="G1241" s="26">
        <v>93906</v>
      </c>
      <c r="H1241" s="20">
        <v>1.2999999999999999E-2</v>
      </c>
      <c r="I1241" s="20">
        <v>3.9E-2</v>
      </c>
      <c r="J1241" s="20">
        <v>0.97299999999999998</v>
      </c>
    </row>
    <row r="1242" spans="1:10" x14ac:dyDescent="0.25">
      <c r="A1242">
        <v>17031824120</v>
      </c>
      <c r="B1242" s="22">
        <v>8612</v>
      </c>
      <c r="C1242" s="19">
        <v>8.5000000000000006E-2</v>
      </c>
      <c r="D1242" s="22">
        <v>732.0200000000001</v>
      </c>
      <c r="E1242" s="20">
        <v>7.6999999999999999E-2</v>
      </c>
      <c r="F1242" s="20">
        <v>7.0000000000000007E-2</v>
      </c>
      <c r="G1242" s="26">
        <v>72051</v>
      </c>
      <c r="H1242" s="20">
        <v>3.3000000000000002E-2</v>
      </c>
      <c r="I1242" s="20">
        <v>2.7E-2</v>
      </c>
      <c r="J1242" s="20">
        <v>0.94699999999999995</v>
      </c>
    </row>
    <row r="1243" spans="1:10" x14ac:dyDescent="0.25">
      <c r="A1243">
        <v>17031824121</v>
      </c>
      <c r="B1243" s="22">
        <v>3297</v>
      </c>
      <c r="C1243" s="19">
        <v>7.9000000000000001E-2</v>
      </c>
      <c r="D1243" s="22">
        <v>260.46300000000002</v>
      </c>
      <c r="E1243" s="20">
        <v>8.2000000000000003E-2</v>
      </c>
      <c r="F1243" s="20">
        <v>4.8000000000000001E-2</v>
      </c>
      <c r="G1243" s="26">
        <v>83000</v>
      </c>
      <c r="H1243" s="20">
        <v>3.3000000000000002E-2</v>
      </c>
      <c r="I1243" s="20">
        <v>2.4E-2</v>
      </c>
      <c r="J1243" s="20">
        <v>0.96399999999999997</v>
      </c>
    </row>
    <row r="1244" spans="1:10" x14ac:dyDescent="0.25">
      <c r="A1244">
        <v>17031824122</v>
      </c>
      <c r="B1244" s="22">
        <v>6075</v>
      </c>
      <c r="C1244" s="19">
        <v>7.0000000000000007E-2</v>
      </c>
      <c r="D1244" s="22">
        <v>425.25000000000006</v>
      </c>
      <c r="E1244" s="20">
        <v>5.7000000000000002E-2</v>
      </c>
      <c r="F1244" s="20">
        <v>0.104</v>
      </c>
      <c r="G1244" s="26">
        <v>86652</v>
      </c>
      <c r="H1244" s="20">
        <v>2.3E-2</v>
      </c>
      <c r="I1244" s="20">
        <v>6.0999999999999999E-2</v>
      </c>
      <c r="J1244" s="20">
        <v>0.94199999999999995</v>
      </c>
    </row>
    <row r="1245" spans="1:10" x14ac:dyDescent="0.25">
      <c r="A1245">
        <v>17031824123</v>
      </c>
      <c r="B1245" s="22">
        <v>8552</v>
      </c>
      <c r="C1245" s="19">
        <v>7.0000000000000007E-2</v>
      </c>
      <c r="D1245" s="22">
        <v>598.6400000000001</v>
      </c>
      <c r="E1245" s="20">
        <v>6.9000000000000006E-2</v>
      </c>
      <c r="F1245" s="20">
        <v>3.7999999999999999E-2</v>
      </c>
      <c r="G1245" s="26">
        <v>75700</v>
      </c>
      <c r="H1245" s="20">
        <v>4.4999999999999998E-2</v>
      </c>
      <c r="I1245" s="20">
        <v>0.14499999999999999</v>
      </c>
      <c r="J1245" s="20">
        <v>0.83599999999999997</v>
      </c>
    </row>
    <row r="1246" spans="1:10" x14ac:dyDescent="0.25">
      <c r="A1246">
        <v>17031824300</v>
      </c>
      <c r="B1246" s="22">
        <v>4885</v>
      </c>
      <c r="C1246" s="19">
        <v>0.33900000000000002</v>
      </c>
      <c r="D1246" s="22">
        <v>1656.0150000000001</v>
      </c>
      <c r="E1246" s="20">
        <v>0.17199999999999999</v>
      </c>
      <c r="F1246" s="20">
        <v>0.32800000000000001</v>
      </c>
      <c r="G1246" s="26">
        <v>22874</v>
      </c>
      <c r="H1246" s="20">
        <v>0.90400000000000003</v>
      </c>
      <c r="I1246" s="20">
        <v>5.5E-2</v>
      </c>
      <c r="J1246" s="20">
        <v>0.55600000000000005</v>
      </c>
    </row>
    <row r="1247" spans="1:10" x14ac:dyDescent="0.25">
      <c r="A1247">
        <v>17031824400</v>
      </c>
      <c r="B1247" s="22">
        <v>2309</v>
      </c>
      <c r="C1247" s="19">
        <v>0.23300000000000001</v>
      </c>
      <c r="D1247" s="22">
        <v>537.99700000000007</v>
      </c>
      <c r="E1247" s="20">
        <v>0.124</v>
      </c>
      <c r="F1247" s="20">
        <v>0.21199999999999999</v>
      </c>
      <c r="G1247" s="26">
        <v>32212</v>
      </c>
      <c r="H1247" s="20">
        <v>0.437</v>
      </c>
      <c r="I1247" s="20">
        <v>0.13600000000000001</v>
      </c>
      <c r="J1247" s="20">
        <v>0.45500000000000002</v>
      </c>
    </row>
    <row r="1248" spans="1:10" x14ac:dyDescent="0.25">
      <c r="A1248">
        <v>17031824503</v>
      </c>
      <c r="B1248" s="22">
        <v>6602</v>
      </c>
      <c r="C1248" s="19">
        <v>0.1</v>
      </c>
      <c r="D1248" s="22">
        <v>660.2</v>
      </c>
      <c r="E1248" s="20">
        <v>0.109</v>
      </c>
      <c r="F1248" s="20">
        <v>4.1000000000000002E-2</v>
      </c>
      <c r="G1248" s="26">
        <v>62738</v>
      </c>
      <c r="H1248" s="20">
        <v>0.03</v>
      </c>
      <c r="I1248" s="20">
        <v>4.7E-2</v>
      </c>
      <c r="J1248" s="20">
        <v>0.92500000000000004</v>
      </c>
    </row>
    <row r="1249" spans="1:10" x14ac:dyDescent="0.25">
      <c r="A1249">
        <v>17031824505</v>
      </c>
      <c r="B1249" s="22">
        <v>7161</v>
      </c>
      <c r="C1249" s="19">
        <v>0.124</v>
      </c>
      <c r="D1249" s="22">
        <v>887.96399999999994</v>
      </c>
      <c r="E1249" s="20">
        <v>0.13</v>
      </c>
      <c r="F1249" s="20">
        <v>6.5000000000000002E-2</v>
      </c>
      <c r="G1249" s="26">
        <v>78750</v>
      </c>
      <c r="H1249" s="20">
        <v>6.4000000000000001E-2</v>
      </c>
      <c r="I1249" s="20">
        <v>0.127</v>
      </c>
      <c r="J1249" s="20">
        <v>0.71</v>
      </c>
    </row>
    <row r="1250" spans="1:10" x14ac:dyDescent="0.25">
      <c r="A1250">
        <v>17031824506</v>
      </c>
      <c r="B1250" s="22">
        <v>7855</v>
      </c>
      <c r="C1250" s="19">
        <v>8.5000000000000006E-2</v>
      </c>
      <c r="D1250" s="22">
        <v>667.67500000000007</v>
      </c>
      <c r="E1250" s="20">
        <v>8.6999999999999994E-2</v>
      </c>
      <c r="F1250" s="20">
        <v>2.8000000000000001E-2</v>
      </c>
      <c r="G1250" s="26">
        <v>82284</v>
      </c>
      <c r="H1250" s="20">
        <v>2.5000000000000001E-2</v>
      </c>
      <c r="I1250" s="20">
        <v>5.0999999999999997E-2</v>
      </c>
      <c r="J1250" s="20">
        <v>0.85699999999999998</v>
      </c>
    </row>
    <row r="1251" spans="1:10" x14ac:dyDescent="0.25">
      <c r="A1251">
        <v>17031824507</v>
      </c>
      <c r="B1251" s="22">
        <v>4449</v>
      </c>
      <c r="C1251" s="19">
        <v>0.129</v>
      </c>
      <c r="D1251" s="22">
        <v>573.92100000000005</v>
      </c>
      <c r="E1251" s="20">
        <v>0.11899999999999999</v>
      </c>
      <c r="F1251" s="20">
        <v>0.125</v>
      </c>
      <c r="G1251" s="26">
        <v>57051</v>
      </c>
      <c r="H1251" s="20">
        <v>5.3999999999999999E-2</v>
      </c>
      <c r="I1251" s="20">
        <v>0.14199999999999999</v>
      </c>
      <c r="J1251" s="20">
        <v>0.74099999999999999</v>
      </c>
    </row>
    <row r="1252" spans="1:10" s="13" customFormat="1" x14ac:dyDescent="0.25">
      <c r="A1252" s="13">
        <v>17031824601</v>
      </c>
      <c r="B1252" s="24">
        <v>4805</v>
      </c>
      <c r="C1252" s="19">
        <v>9.9000000000000005E-2</v>
      </c>
      <c r="D1252" s="24">
        <v>475.69500000000005</v>
      </c>
      <c r="E1252" s="19">
        <v>0.13200000000000001</v>
      </c>
      <c r="F1252" s="19">
        <v>2.7E-2</v>
      </c>
      <c r="G1252" s="28">
        <v>69638</v>
      </c>
      <c r="H1252" s="19">
        <v>4.8000000000000001E-2</v>
      </c>
      <c r="I1252" s="19">
        <v>0.15</v>
      </c>
      <c r="J1252" s="19">
        <v>0.876</v>
      </c>
    </row>
    <row r="1253" spans="1:10" x14ac:dyDescent="0.25">
      <c r="A1253">
        <v>17031824602</v>
      </c>
      <c r="B1253" s="22">
        <v>6838</v>
      </c>
      <c r="C1253" s="19">
        <v>0.11700000000000001</v>
      </c>
      <c r="D1253" s="22">
        <v>800.04600000000005</v>
      </c>
      <c r="E1253" s="20">
        <v>0.11899999999999999</v>
      </c>
      <c r="F1253" s="20">
        <v>8.6999999999999994E-2</v>
      </c>
      <c r="G1253" s="26">
        <v>59400</v>
      </c>
      <c r="H1253" s="20">
        <v>3.3000000000000002E-2</v>
      </c>
      <c r="I1253" s="20">
        <v>0.16200000000000001</v>
      </c>
      <c r="J1253" s="20">
        <v>0.73499999999999999</v>
      </c>
    </row>
    <row r="1254" spans="1:10" x14ac:dyDescent="0.25">
      <c r="A1254">
        <v>17031824701</v>
      </c>
      <c r="B1254" s="22">
        <v>3949</v>
      </c>
      <c r="C1254" s="19">
        <v>0.14099999999999999</v>
      </c>
      <c r="D1254" s="22">
        <v>556.80899999999997</v>
      </c>
      <c r="E1254" s="20">
        <v>0.17100000000000001</v>
      </c>
      <c r="F1254" s="20">
        <v>4.2999999999999997E-2</v>
      </c>
      <c r="G1254" s="26">
        <v>55526</v>
      </c>
      <c r="H1254" s="20">
        <v>8.3000000000000004E-2</v>
      </c>
      <c r="I1254" s="20">
        <v>0.22700000000000001</v>
      </c>
      <c r="J1254" s="20">
        <v>0.67</v>
      </c>
    </row>
    <row r="1255" spans="1:10" x14ac:dyDescent="0.25">
      <c r="A1255">
        <v>17031824702</v>
      </c>
      <c r="B1255" s="22">
        <v>5650</v>
      </c>
      <c r="C1255" s="19">
        <v>0.13700000000000001</v>
      </c>
      <c r="D1255" s="22">
        <v>774.05000000000007</v>
      </c>
      <c r="E1255" s="20">
        <v>0.13300000000000001</v>
      </c>
      <c r="F1255" s="20">
        <v>0.21199999999999999</v>
      </c>
      <c r="G1255" s="26">
        <v>60114</v>
      </c>
      <c r="H1255" s="20">
        <v>0.17899999999999999</v>
      </c>
      <c r="I1255" s="20">
        <v>0.27100000000000002</v>
      </c>
      <c r="J1255" s="20">
        <v>0.82099999999999995</v>
      </c>
    </row>
    <row r="1256" spans="1:10" x14ac:dyDescent="0.25">
      <c r="A1256">
        <v>17031824800</v>
      </c>
      <c r="B1256" s="22">
        <v>7758</v>
      </c>
      <c r="C1256" s="19">
        <v>0.16500000000000001</v>
      </c>
      <c r="D1256" s="22">
        <v>1280.0700000000002</v>
      </c>
      <c r="E1256" s="20">
        <v>0.19800000000000001</v>
      </c>
      <c r="F1256" s="20">
        <v>0.2</v>
      </c>
      <c r="G1256" s="26">
        <v>38248</v>
      </c>
      <c r="H1256" s="20">
        <v>0.26900000000000002</v>
      </c>
      <c r="I1256" s="20">
        <v>0.497</v>
      </c>
      <c r="J1256" s="20">
        <v>0.70599999999999996</v>
      </c>
    </row>
    <row r="1257" spans="1:10" x14ac:dyDescent="0.25">
      <c r="A1257">
        <v>17031824900</v>
      </c>
      <c r="B1257" s="22">
        <v>3124</v>
      </c>
      <c r="C1257" s="19">
        <v>0.255</v>
      </c>
      <c r="D1257" s="22">
        <v>796.62</v>
      </c>
      <c r="E1257" s="20">
        <v>0.19500000000000001</v>
      </c>
      <c r="F1257" s="20">
        <v>0.17499999999999999</v>
      </c>
      <c r="G1257" s="26">
        <v>37692</v>
      </c>
      <c r="H1257" s="20">
        <v>0.63300000000000001</v>
      </c>
      <c r="I1257" s="20">
        <v>0.13600000000000001</v>
      </c>
      <c r="J1257" s="20">
        <v>0.74099999999999999</v>
      </c>
    </row>
    <row r="1258" spans="1:10" x14ac:dyDescent="0.25">
      <c r="A1258">
        <v>17031825000</v>
      </c>
      <c r="B1258" s="22">
        <v>4933</v>
      </c>
      <c r="C1258" s="19">
        <v>0.13900000000000001</v>
      </c>
      <c r="D1258" s="22">
        <v>685.68700000000001</v>
      </c>
      <c r="E1258" s="20">
        <v>0.113</v>
      </c>
      <c r="F1258" s="20">
        <v>9.8000000000000004E-2</v>
      </c>
      <c r="G1258" s="26">
        <v>60139</v>
      </c>
      <c r="H1258" s="20">
        <v>9.7000000000000003E-2</v>
      </c>
      <c r="I1258" s="20">
        <v>0.109</v>
      </c>
      <c r="J1258" s="20">
        <v>0.65600000000000003</v>
      </c>
    </row>
    <row r="1259" spans="1:10" x14ac:dyDescent="0.25">
      <c r="A1259">
        <v>17031825200</v>
      </c>
      <c r="B1259" s="22">
        <v>1862</v>
      </c>
      <c r="C1259" s="19">
        <v>0.129</v>
      </c>
      <c r="D1259" s="22">
        <v>240.19800000000001</v>
      </c>
      <c r="E1259" s="20">
        <v>0.18099999999999999</v>
      </c>
      <c r="F1259" s="20">
        <v>8.1000000000000003E-2</v>
      </c>
      <c r="G1259" s="26">
        <v>64167</v>
      </c>
      <c r="H1259" s="20">
        <v>7.0000000000000007E-2</v>
      </c>
      <c r="I1259" s="20">
        <v>0.19900000000000001</v>
      </c>
      <c r="J1259" s="20">
        <v>0.89600000000000002</v>
      </c>
    </row>
    <row r="1260" spans="1:10" x14ac:dyDescent="0.25">
      <c r="A1260">
        <v>17031825302</v>
      </c>
      <c r="B1260" s="22">
        <v>5625</v>
      </c>
      <c r="C1260" s="19">
        <v>0.11700000000000001</v>
      </c>
      <c r="D1260" s="22">
        <v>658.125</v>
      </c>
      <c r="E1260" s="20">
        <v>0.11700000000000001</v>
      </c>
      <c r="F1260" s="20">
        <v>7.6999999999999999E-2</v>
      </c>
      <c r="G1260" s="26">
        <v>66477</v>
      </c>
      <c r="H1260" s="20">
        <v>5.0999999999999997E-2</v>
      </c>
      <c r="I1260" s="20">
        <v>0.16600000000000001</v>
      </c>
      <c r="J1260" s="20">
        <v>0.69699999999999995</v>
      </c>
    </row>
    <row r="1261" spans="1:10" x14ac:dyDescent="0.25">
      <c r="A1261">
        <v>17031825303</v>
      </c>
      <c r="B1261" s="22">
        <v>4048</v>
      </c>
      <c r="C1261" s="19">
        <v>0.129</v>
      </c>
      <c r="D1261" s="22">
        <v>522.19200000000001</v>
      </c>
      <c r="E1261" s="20">
        <v>8.6999999999999994E-2</v>
      </c>
      <c r="F1261" s="20">
        <v>0.182</v>
      </c>
      <c r="G1261" s="26">
        <v>62546</v>
      </c>
      <c r="H1261" s="20">
        <v>0.02</v>
      </c>
      <c r="I1261" s="20">
        <v>0.16700000000000001</v>
      </c>
      <c r="J1261" s="20">
        <v>0.57799999999999996</v>
      </c>
    </row>
    <row r="1262" spans="1:10" x14ac:dyDescent="0.25">
      <c r="A1262">
        <v>17031825304</v>
      </c>
      <c r="B1262" s="22">
        <v>3926</v>
      </c>
      <c r="C1262" s="19">
        <v>8.5000000000000006E-2</v>
      </c>
      <c r="D1262" s="22">
        <v>333.71000000000004</v>
      </c>
      <c r="E1262" s="20">
        <v>6.4000000000000001E-2</v>
      </c>
      <c r="F1262" s="20">
        <v>0.05</v>
      </c>
      <c r="G1262" s="26">
        <v>74762</v>
      </c>
      <c r="H1262" s="20">
        <v>6.6000000000000003E-2</v>
      </c>
      <c r="I1262" s="20">
        <v>7.5999999999999998E-2</v>
      </c>
      <c r="J1262" s="20">
        <v>0.81599999999999995</v>
      </c>
    </row>
    <row r="1263" spans="1:10" x14ac:dyDescent="0.25">
      <c r="A1263">
        <v>17031825400</v>
      </c>
      <c r="B1263" s="22">
        <v>5395</v>
      </c>
      <c r="C1263" s="19">
        <v>8.5999999999999993E-2</v>
      </c>
      <c r="D1263" s="22">
        <v>463.96999999999997</v>
      </c>
      <c r="E1263" s="20">
        <v>5.8999999999999997E-2</v>
      </c>
      <c r="F1263" s="20">
        <v>8.4000000000000005E-2</v>
      </c>
      <c r="G1263" s="26">
        <v>66133</v>
      </c>
      <c r="H1263" s="20">
        <v>4.2000000000000003E-2</v>
      </c>
      <c r="I1263" s="20">
        <v>0.11600000000000001</v>
      </c>
      <c r="J1263" s="20">
        <v>0.77500000000000002</v>
      </c>
    </row>
    <row r="1264" spans="1:10" x14ac:dyDescent="0.25">
      <c r="A1264">
        <v>17031825501</v>
      </c>
      <c r="B1264" s="22">
        <v>5723</v>
      </c>
      <c r="C1264" s="19">
        <v>0.32</v>
      </c>
      <c r="D1264" s="22">
        <v>1831.3600000000001</v>
      </c>
      <c r="E1264" s="20">
        <v>0.24399999999999999</v>
      </c>
      <c r="F1264" s="20">
        <v>0.19</v>
      </c>
      <c r="G1264" s="26">
        <v>45153</v>
      </c>
      <c r="H1264" s="20">
        <v>0.79600000000000004</v>
      </c>
      <c r="I1264" s="20">
        <v>8.7999999999999995E-2</v>
      </c>
      <c r="J1264" s="20">
        <v>0.63500000000000001</v>
      </c>
    </row>
    <row r="1265" spans="1:10" x14ac:dyDescent="0.25">
      <c r="A1265">
        <v>17031825503</v>
      </c>
      <c r="B1265" s="22">
        <v>7215</v>
      </c>
      <c r="C1265" s="19">
        <v>0.255</v>
      </c>
      <c r="D1265" s="22">
        <v>1839.825</v>
      </c>
      <c r="E1265" s="20">
        <v>0.158</v>
      </c>
      <c r="F1265" s="20">
        <v>0.20100000000000001</v>
      </c>
      <c r="G1265" s="26">
        <v>54521</v>
      </c>
      <c r="H1265" s="20">
        <v>0.81299999999999994</v>
      </c>
      <c r="I1265" s="20">
        <v>0.08</v>
      </c>
      <c r="J1265" s="20">
        <v>0.83599999999999997</v>
      </c>
    </row>
    <row r="1266" spans="1:10" x14ac:dyDescent="0.25">
      <c r="A1266">
        <v>17031825504</v>
      </c>
      <c r="B1266" s="22">
        <v>3780</v>
      </c>
      <c r="C1266" s="19">
        <v>0.33700000000000002</v>
      </c>
      <c r="D1266" s="22">
        <v>1273.8600000000001</v>
      </c>
      <c r="E1266" s="20">
        <v>0.248</v>
      </c>
      <c r="F1266" s="20">
        <v>0.105</v>
      </c>
      <c r="G1266" s="26">
        <v>55785</v>
      </c>
      <c r="H1266" s="20">
        <v>0.91700000000000004</v>
      </c>
      <c r="I1266" s="20">
        <v>0.01</v>
      </c>
      <c r="J1266" s="20">
        <v>0.57699999999999996</v>
      </c>
    </row>
    <row r="1267" spans="1:10" x14ac:dyDescent="0.25">
      <c r="A1267">
        <v>17031825505</v>
      </c>
      <c r="B1267" s="22">
        <v>5291</v>
      </c>
      <c r="C1267" s="19">
        <v>0.26800000000000002</v>
      </c>
      <c r="D1267" s="22">
        <v>1417.9880000000001</v>
      </c>
      <c r="E1267" s="20">
        <v>0.15</v>
      </c>
      <c r="F1267" s="20">
        <v>0.214</v>
      </c>
      <c r="G1267" s="26">
        <v>55858</v>
      </c>
      <c r="H1267" s="20">
        <v>0.86099999999999999</v>
      </c>
      <c r="I1267" s="20">
        <v>2.1000000000000001E-2</v>
      </c>
      <c r="J1267" s="20">
        <v>0.82299999999999995</v>
      </c>
    </row>
    <row r="1268" spans="1:10" x14ac:dyDescent="0.25">
      <c r="A1268">
        <v>17031825600</v>
      </c>
      <c r="B1268" s="22">
        <v>5612</v>
      </c>
      <c r="C1268" s="19">
        <v>0.309</v>
      </c>
      <c r="D1268" s="22">
        <v>1734.1079999999999</v>
      </c>
      <c r="E1268" s="20">
        <v>0.21199999999999999</v>
      </c>
      <c r="F1268" s="20">
        <v>0.29899999999999999</v>
      </c>
      <c r="G1268" s="26">
        <v>36607</v>
      </c>
      <c r="H1268" s="20">
        <v>0.78900000000000003</v>
      </c>
      <c r="I1268" s="20">
        <v>0.115</v>
      </c>
      <c r="J1268" s="20">
        <v>0.72899999999999998</v>
      </c>
    </row>
    <row r="1269" spans="1:10" x14ac:dyDescent="0.25">
      <c r="A1269">
        <v>17031825700</v>
      </c>
      <c r="B1269" s="22">
        <v>4225</v>
      </c>
      <c r="C1269" s="19">
        <v>0.29899999999999999</v>
      </c>
      <c r="D1269" s="22">
        <v>1263.2749999999999</v>
      </c>
      <c r="E1269" s="20">
        <v>0.24399999999999999</v>
      </c>
      <c r="F1269" s="20">
        <v>0.26400000000000001</v>
      </c>
      <c r="G1269" s="26">
        <v>38750</v>
      </c>
      <c r="H1269" s="20">
        <v>0.63400000000000001</v>
      </c>
      <c r="I1269" s="20">
        <v>0.216</v>
      </c>
      <c r="J1269" s="20">
        <v>0.60299999999999998</v>
      </c>
    </row>
    <row r="1270" spans="1:10" x14ac:dyDescent="0.25">
      <c r="A1270">
        <v>17031825801</v>
      </c>
      <c r="B1270" s="22">
        <v>3705</v>
      </c>
      <c r="C1270" s="19">
        <v>0.39100000000000001</v>
      </c>
      <c r="D1270" s="22">
        <v>1448.655</v>
      </c>
      <c r="E1270" s="20">
        <v>0.23799999999999999</v>
      </c>
      <c r="F1270" s="20">
        <v>0.35899999999999999</v>
      </c>
      <c r="G1270" s="26">
        <v>30199</v>
      </c>
      <c r="H1270" s="20">
        <v>0.91</v>
      </c>
      <c r="I1270" s="20">
        <v>8.9999999999999993E-3</v>
      </c>
      <c r="J1270" s="20">
        <v>0.496</v>
      </c>
    </row>
    <row r="1271" spans="1:10" x14ac:dyDescent="0.25">
      <c r="A1271">
        <v>17031825802</v>
      </c>
      <c r="B1271" s="22">
        <v>5234</v>
      </c>
      <c r="C1271" s="19">
        <v>0.26</v>
      </c>
      <c r="D1271" s="22">
        <v>1360.8400000000001</v>
      </c>
      <c r="E1271" s="20">
        <v>0.17899999999999999</v>
      </c>
      <c r="F1271" s="20">
        <v>0.125</v>
      </c>
      <c r="G1271" s="26">
        <v>42113</v>
      </c>
      <c r="H1271" s="20">
        <v>0.78100000000000003</v>
      </c>
      <c r="I1271" s="20">
        <v>0.13</v>
      </c>
      <c r="J1271" s="20">
        <v>0.69899999999999995</v>
      </c>
    </row>
    <row r="1272" spans="1:10" x14ac:dyDescent="0.25">
      <c r="A1272">
        <v>17031825803</v>
      </c>
      <c r="B1272" s="22">
        <v>5026</v>
      </c>
      <c r="C1272" s="19">
        <v>0.247</v>
      </c>
      <c r="D1272" s="22">
        <v>1241.422</v>
      </c>
      <c r="E1272" s="20">
        <v>9.6000000000000002E-2</v>
      </c>
      <c r="F1272" s="20">
        <v>0.20200000000000001</v>
      </c>
      <c r="G1272" s="26">
        <v>33750</v>
      </c>
      <c r="H1272" s="20">
        <v>0.73399999999999999</v>
      </c>
      <c r="I1272" s="20">
        <v>0.153</v>
      </c>
      <c r="J1272" s="20">
        <v>0.47499999999999998</v>
      </c>
    </row>
    <row r="1273" spans="1:10" x14ac:dyDescent="0.25">
      <c r="A1273">
        <v>17031825900</v>
      </c>
      <c r="B1273" s="22">
        <v>3520</v>
      </c>
      <c r="C1273" s="19">
        <v>0.27700000000000002</v>
      </c>
      <c r="D1273" s="22">
        <v>975.04000000000008</v>
      </c>
      <c r="E1273" s="20">
        <v>0.22</v>
      </c>
      <c r="F1273" s="20">
        <v>0.27800000000000002</v>
      </c>
      <c r="G1273" s="26">
        <v>37975</v>
      </c>
      <c r="H1273" s="20">
        <v>0.58699999999999997</v>
      </c>
      <c r="I1273" s="20">
        <v>0.26800000000000002</v>
      </c>
      <c r="J1273" s="20">
        <v>0.57999999999999996</v>
      </c>
    </row>
    <row r="1274" spans="1:10" x14ac:dyDescent="0.25">
      <c r="A1274">
        <v>17031826000</v>
      </c>
      <c r="B1274" s="22">
        <v>3466</v>
      </c>
      <c r="C1274" s="19">
        <v>0.29199999999999998</v>
      </c>
      <c r="D1274" s="22">
        <v>1012.0719999999999</v>
      </c>
      <c r="E1274" s="20">
        <v>0.185</v>
      </c>
      <c r="F1274" s="20">
        <v>0.36599999999999999</v>
      </c>
      <c r="G1274" s="26">
        <v>33553</v>
      </c>
      <c r="H1274" s="20">
        <v>0.57399999999999995</v>
      </c>
      <c r="I1274" s="20">
        <v>0.30099999999999999</v>
      </c>
      <c r="J1274" s="20">
        <v>0.35799999999999998</v>
      </c>
    </row>
    <row r="1275" spans="1:10" x14ac:dyDescent="0.25">
      <c r="A1275">
        <v>17031826100</v>
      </c>
      <c r="B1275" s="22">
        <v>7156</v>
      </c>
      <c r="C1275" s="19">
        <v>0.26200000000000001</v>
      </c>
      <c r="D1275" s="22">
        <v>1874.8720000000001</v>
      </c>
      <c r="E1275" s="20">
        <v>0.223</v>
      </c>
      <c r="F1275" s="20">
        <v>0.182</v>
      </c>
      <c r="G1275" s="26">
        <v>53115</v>
      </c>
      <c r="H1275" s="20">
        <v>0.64800000000000002</v>
      </c>
      <c r="I1275" s="20">
        <v>0.182</v>
      </c>
      <c r="J1275" s="20">
        <v>0.73299999999999998</v>
      </c>
    </row>
    <row r="1276" spans="1:10" x14ac:dyDescent="0.25">
      <c r="A1276">
        <v>17031826201</v>
      </c>
      <c r="B1276" s="22">
        <v>3691</v>
      </c>
      <c r="C1276" s="19">
        <v>0.33300000000000002</v>
      </c>
      <c r="D1276" s="22">
        <v>1229.1030000000001</v>
      </c>
      <c r="E1276" s="20">
        <v>0.219</v>
      </c>
      <c r="F1276" s="20">
        <v>0.17399999999999999</v>
      </c>
      <c r="G1276" s="26">
        <v>30662</v>
      </c>
      <c r="H1276" s="20">
        <v>0.84199999999999997</v>
      </c>
      <c r="I1276" s="20">
        <v>3.4000000000000002E-2</v>
      </c>
      <c r="J1276" s="20">
        <v>0.53400000000000003</v>
      </c>
    </row>
    <row r="1277" spans="1:10" x14ac:dyDescent="0.25">
      <c r="A1277">
        <v>17031826202</v>
      </c>
      <c r="B1277" s="22">
        <v>5977</v>
      </c>
      <c r="C1277" s="19">
        <v>0.26600000000000001</v>
      </c>
      <c r="D1277" s="22">
        <v>1589.8820000000001</v>
      </c>
      <c r="E1277" s="20">
        <v>0.188</v>
      </c>
      <c r="F1277" s="20">
        <v>0.185</v>
      </c>
      <c r="G1277" s="26">
        <v>47651</v>
      </c>
      <c r="H1277" s="20">
        <v>0.70599999999999996</v>
      </c>
      <c r="I1277" s="20">
        <v>0.123</v>
      </c>
      <c r="J1277" s="20">
        <v>0.68899999999999995</v>
      </c>
    </row>
    <row r="1278" spans="1:10" x14ac:dyDescent="0.25">
      <c r="A1278">
        <v>17031826301</v>
      </c>
      <c r="B1278" s="22">
        <v>4165</v>
      </c>
      <c r="C1278" s="19">
        <v>0.25800000000000001</v>
      </c>
      <c r="D1278" s="22">
        <v>1074.57</v>
      </c>
      <c r="E1278" s="20">
        <v>0.17199999999999999</v>
      </c>
      <c r="F1278" s="20">
        <v>0.112</v>
      </c>
      <c r="G1278" s="26">
        <v>62609</v>
      </c>
      <c r="H1278" s="20">
        <v>0.89700000000000002</v>
      </c>
      <c r="I1278" s="20">
        <v>8.5000000000000006E-2</v>
      </c>
      <c r="J1278" s="20">
        <v>0.79700000000000004</v>
      </c>
    </row>
    <row r="1279" spans="1:10" x14ac:dyDescent="0.25">
      <c r="A1279">
        <v>17031826303</v>
      </c>
      <c r="B1279" s="22">
        <v>4260</v>
      </c>
      <c r="C1279" s="19">
        <v>0.313</v>
      </c>
      <c r="D1279" s="22">
        <v>1333.38</v>
      </c>
      <c r="E1279" s="20">
        <v>0.219</v>
      </c>
      <c r="F1279" s="20">
        <v>0.17399999999999999</v>
      </c>
      <c r="G1279" s="26">
        <v>51025</v>
      </c>
      <c r="H1279" s="20">
        <v>0.93400000000000005</v>
      </c>
      <c r="I1279" s="20">
        <v>4.0000000000000001E-3</v>
      </c>
      <c r="J1279" s="20">
        <v>0.80600000000000005</v>
      </c>
    </row>
    <row r="1280" spans="1:10" x14ac:dyDescent="0.25">
      <c r="A1280">
        <v>17031826304</v>
      </c>
      <c r="B1280" s="22">
        <v>3091</v>
      </c>
      <c r="C1280" s="19">
        <v>0.36599999999999999</v>
      </c>
      <c r="D1280" s="22">
        <v>1131.306</v>
      </c>
      <c r="E1280" s="20">
        <v>0.222</v>
      </c>
      <c r="F1280" s="20">
        <v>0.307</v>
      </c>
      <c r="G1280" s="26">
        <v>34890</v>
      </c>
      <c r="H1280" s="20">
        <v>0.94799999999999995</v>
      </c>
      <c r="I1280" s="20">
        <v>4.2999999999999997E-2</v>
      </c>
      <c r="J1280" s="20">
        <v>0.54500000000000004</v>
      </c>
    </row>
    <row r="1281" spans="1:10" x14ac:dyDescent="0.25">
      <c r="A1281">
        <v>17031826401</v>
      </c>
      <c r="B1281" s="22">
        <v>4140</v>
      </c>
      <c r="C1281" s="19">
        <v>0.32100000000000001</v>
      </c>
      <c r="D1281" s="22">
        <v>1328.94</v>
      </c>
      <c r="E1281" s="20">
        <v>0.21199999999999999</v>
      </c>
      <c r="F1281" s="20">
        <v>0.215</v>
      </c>
      <c r="G1281" s="26">
        <v>50133</v>
      </c>
      <c r="H1281" s="20">
        <v>0.91700000000000004</v>
      </c>
      <c r="I1281" s="20">
        <v>6.7000000000000004E-2</v>
      </c>
      <c r="J1281" s="20">
        <v>0.65400000000000003</v>
      </c>
    </row>
    <row r="1282" spans="1:10" x14ac:dyDescent="0.25">
      <c r="A1282">
        <v>17031826402</v>
      </c>
      <c r="B1282" s="22">
        <v>5208</v>
      </c>
      <c r="C1282" s="19">
        <v>0.29199999999999998</v>
      </c>
      <c r="D1282" s="22">
        <v>1520.7359999999999</v>
      </c>
      <c r="E1282" s="20">
        <v>0.20499999999999999</v>
      </c>
      <c r="F1282" s="20">
        <v>0.14899999999999999</v>
      </c>
      <c r="G1282" s="26">
        <v>51301</v>
      </c>
      <c r="H1282" s="20">
        <v>0.88200000000000001</v>
      </c>
      <c r="I1282" s="20">
        <v>6.7000000000000004E-2</v>
      </c>
      <c r="J1282" s="20">
        <v>0.74299999999999999</v>
      </c>
    </row>
    <row r="1283" spans="1:10" x14ac:dyDescent="0.25">
      <c r="A1283">
        <v>17031826500</v>
      </c>
      <c r="B1283" s="22">
        <v>6469</v>
      </c>
      <c r="C1283" s="19">
        <v>0.42699999999999999</v>
      </c>
      <c r="D1283" s="22">
        <v>2762.2629999999999</v>
      </c>
      <c r="E1283" s="20">
        <v>0.34200000000000003</v>
      </c>
      <c r="F1283" s="20">
        <v>0.33500000000000002</v>
      </c>
      <c r="G1283" s="26">
        <v>41995</v>
      </c>
      <c r="H1283" s="20">
        <v>0.93700000000000006</v>
      </c>
      <c r="I1283" s="20">
        <v>1.7000000000000001E-2</v>
      </c>
      <c r="J1283" s="20">
        <v>0.62</v>
      </c>
    </row>
    <row r="1284" spans="1:10" x14ac:dyDescent="0.25">
      <c r="A1284">
        <v>17031826600</v>
      </c>
      <c r="B1284" s="22">
        <v>6026</v>
      </c>
      <c r="C1284" s="19">
        <v>0.34899999999999998</v>
      </c>
      <c r="D1284" s="22">
        <v>2103.0740000000001</v>
      </c>
      <c r="E1284" s="20">
        <v>0.20799999999999999</v>
      </c>
      <c r="F1284" s="20">
        <v>0.23799999999999999</v>
      </c>
      <c r="G1284" s="26">
        <v>43488</v>
      </c>
      <c r="H1284" s="20">
        <v>0.94799999999999995</v>
      </c>
      <c r="I1284" s="20">
        <v>1.9E-2</v>
      </c>
      <c r="J1284" s="20">
        <v>0.53500000000000003</v>
      </c>
    </row>
    <row r="1285" spans="1:10" x14ac:dyDescent="0.25">
      <c r="A1285">
        <v>17031826700</v>
      </c>
      <c r="B1285" s="22">
        <v>5204</v>
      </c>
      <c r="C1285" s="19">
        <v>0.32700000000000001</v>
      </c>
      <c r="D1285" s="22">
        <v>1701.7080000000001</v>
      </c>
      <c r="E1285" s="20">
        <v>0.14399999999999999</v>
      </c>
      <c r="F1285" s="20">
        <v>0.24199999999999999</v>
      </c>
      <c r="G1285" s="26">
        <v>33450</v>
      </c>
      <c r="H1285" s="20">
        <v>0.95699999999999996</v>
      </c>
      <c r="I1285" s="20">
        <v>3.0000000000000001E-3</v>
      </c>
      <c r="J1285" s="20">
        <v>0.5</v>
      </c>
    </row>
    <row r="1286" spans="1:10" x14ac:dyDescent="0.25">
      <c r="A1286">
        <v>17031826800</v>
      </c>
      <c r="B1286" s="22">
        <v>4767</v>
      </c>
      <c r="C1286" s="19">
        <v>0.2</v>
      </c>
      <c r="D1286" s="22">
        <v>953.40000000000009</v>
      </c>
      <c r="E1286" s="20">
        <v>0.14699999999999999</v>
      </c>
      <c r="F1286" s="20">
        <v>0.34300000000000003</v>
      </c>
      <c r="G1286" s="26">
        <v>36032</v>
      </c>
      <c r="H1286" s="20">
        <v>0.41599999999999998</v>
      </c>
      <c r="I1286" s="20">
        <v>0.47599999999999998</v>
      </c>
      <c r="J1286" s="20">
        <v>0.55600000000000005</v>
      </c>
    </row>
    <row r="1287" spans="1:10" x14ac:dyDescent="0.25">
      <c r="A1287">
        <v>17031826901</v>
      </c>
      <c r="B1287" s="22">
        <v>1579</v>
      </c>
      <c r="C1287" s="19">
        <v>0.34300000000000003</v>
      </c>
      <c r="D1287" s="22">
        <v>541.59700000000009</v>
      </c>
      <c r="E1287" s="20">
        <v>0.13200000000000001</v>
      </c>
      <c r="F1287" s="20">
        <v>0.40500000000000003</v>
      </c>
      <c r="G1287" s="26">
        <v>20072</v>
      </c>
      <c r="H1287" s="20">
        <v>0.91500000000000004</v>
      </c>
      <c r="I1287" s="20">
        <v>7.2999999999999995E-2</v>
      </c>
      <c r="J1287" s="20">
        <v>0.442</v>
      </c>
    </row>
    <row r="1288" spans="1:10" x14ac:dyDescent="0.25">
      <c r="A1288">
        <v>17031826902</v>
      </c>
      <c r="B1288" s="22">
        <v>1090</v>
      </c>
      <c r="C1288" s="19">
        <v>0.439</v>
      </c>
      <c r="D1288" s="22">
        <v>478.51</v>
      </c>
      <c r="E1288" s="20">
        <v>0.36499999999999999</v>
      </c>
      <c r="F1288" s="20">
        <v>0.26500000000000001</v>
      </c>
      <c r="G1288" s="26">
        <v>26685</v>
      </c>
      <c r="H1288" s="20">
        <v>0.97499999999999998</v>
      </c>
      <c r="I1288" s="20">
        <v>1.7000000000000001E-2</v>
      </c>
      <c r="J1288" s="20">
        <v>0.59599999999999997</v>
      </c>
    </row>
    <row r="1289" spans="1:10" x14ac:dyDescent="0.25">
      <c r="A1289">
        <v>17031827000</v>
      </c>
      <c r="B1289" s="22">
        <v>3735</v>
      </c>
      <c r="C1289" s="19">
        <v>0.38600000000000001</v>
      </c>
      <c r="D1289" s="22">
        <v>1441.71</v>
      </c>
      <c r="E1289" s="20">
        <v>0.247</v>
      </c>
      <c r="F1289" s="20">
        <v>0.32300000000000001</v>
      </c>
      <c r="G1289" s="26">
        <v>23844</v>
      </c>
      <c r="H1289" s="20">
        <v>0.89900000000000002</v>
      </c>
      <c r="I1289" s="20">
        <v>9.0999999999999998E-2</v>
      </c>
      <c r="J1289" s="20">
        <v>0.41799999999999998</v>
      </c>
    </row>
    <row r="1290" spans="1:10" x14ac:dyDescent="0.25">
      <c r="A1290">
        <v>17031827100</v>
      </c>
      <c r="B1290" s="22">
        <v>2592</v>
      </c>
      <c r="C1290" s="19">
        <v>0.42799999999999999</v>
      </c>
      <c r="D1290" s="22">
        <v>1109.376</v>
      </c>
      <c r="E1290" s="20">
        <v>0.317</v>
      </c>
      <c r="F1290" s="20">
        <v>0.314</v>
      </c>
      <c r="G1290" s="26">
        <v>26598</v>
      </c>
      <c r="H1290" s="20">
        <v>0.82799999999999996</v>
      </c>
      <c r="I1290" s="20">
        <v>2.1000000000000001E-2</v>
      </c>
      <c r="J1290" s="20">
        <v>0.36899999999999999</v>
      </c>
    </row>
    <row r="1291" spans="1:10" x14ac:dyDescent="0.25">
      <c r="A1291">
        <v>17031827200</v>
      </c>
      <c r="B1291" s="22">
        <v>4330</v>
      </c>
      <c r="C1291" s="19">
        <v>0.29899999999999999</v>
      </c>
      <c r="D1291" s="22">
        <v>1294.6699999999998</v>
      </c>
      <c r="E1291" s="20">
        <v>0.216</v>
      </c>
      <c r="F1291" s="20">
        <v>0.29599999999999999</v>
      </c>
      <c r="G1291" s="26">
        <v>33214</v>
      </c>
      <c r="H1291" s="20">
        <v>0.68500000000000005</v>
      </c>
      <c r="I1291" s="20">
        <v>0.23400000000000001</v>
      </c>
      <c r="J1291" s="20">
        <v>0.55900000000000005</v>
      </c>
    </row>
    <row r="1292" spans="1:10" x14ac:dyDescent="0.25">
      <c r="A1292">
        <v>17031827300</v>
      </c>
      <c r="B1292" s="22">
        <v>3295</v>
      </c>
      <c r="C1292" s="19">
        <v>0.39600000000000002</v>
      </c>
      <c r="D1292" s="22">
        <v>1304.8200000000002</v>
      </c>
      <c r="E1292" s="20">
        <v>0.249</v>
      </c>
      <c r="F1292" s="20">
        <v>0.38200000000000001</v>
      </c>
      <c r="G1292" s="26">
        <v>23125</v>
      </c>
      <c r="H1292" s="20">
        <v>0.88</v>
      </c>
      <c r="I1292" s="20">
        <v>5.8000000000000003E-2</v>
      </c>
      <c r="J1292" s="20">
        <v>0.45500000000000002</v>
      </c>
    </row>
    <row r="1293" spans="1:10" x14ac:dyDescent="0.25">
      <c r="A1293">
        <v>17031827400</v>
      </c>
      <c r="B1293" s="22">
        <v>4594</v>
      </c>
      <c r="C1293" s="19">
        <v>0.42799999999999999</v>
      </c>
      <c r="D1293" s="22">
        <v>1966.232</v>
      </c>
      <c r="E1293" s="20">
        <v>0.26400000000000001</v>
      </c>
      <c r="F1293" s="20">
        <v>0.39200000000000002</v>
      </c>
      <c r="G1293" s="26">
        <v>21107</v>
      </c>
      <c r="H1293" s="20">
        <v>0.95899999999999996</v>
      </c>
      <c r="I1293" s="20">
        <v>3.9E-2</v>
      </c>
      <c r="J1293" s="20">
        <v>0.36799999999999999</v>
      </c>
    </row>
    <row r="1294" spans="1:10" x14ac:dyDescent="0.25">
      <c r="A1294">
        <v>17031827500</v>
      </c>
      <c r="B1294" s="22">
        <v>5368</v>
      </c>
      <c r="C1294" s="19">
        <v>0.29099999999999998</v>
      </c>
      <c r="D1294" s="22">
        <v>1562.088</v>
      </c>
      <c r="E1294" s="20">
        <v>0.26500000000000001</v>
      </c>
      <c r="F1294" s="20">
        <v>0.35499999999999998</v>
      </c>
      <c r="G1294" s="26">
        <v>25718</v>
      </c>
      <c r="H1294" s="20">
        <v>0.51500000000000001</v>
      </c>
      <c r="I1294" s="20">
        <v>0.42099999999999999</v>
      </c>
      <c r="J1294" s="20">
        <v>0.53400000000000003</v>
      </c>
    </row>
    <row r="1295" spans="1:10" x14ac:dyDescent="0.25">
      <c r="A1295">
        <v>17031827600</v>
      </c>
      <c r="B1295" s="22">
        <v>3545</v>
      </c>
      <c r="C1295" s="19">
        <v>0.41299999999999998</v>
      </c>
      <c r="D1295" s="22">
        <v>1464.085</v>
      </c>
      <c r="E1295" s="20">
        <v>0.26700000000000002</v>
      </c>
      <c r="F1295" s="20">
        <v>0.41599999999999998</v>
      </c>
      <c r="G1295" s="26">
        <v>30224</v>
      </c>
      <c r="H1295" s="20">
        <v>0.98499999999999999</v>
      </c>
      <c r="I1295" s="20">
        <v>4.0000000000000001E-3</v>
      </c>
      <c r="J1295" s="20">
        <v>0.61299999999999999</v>
      </c>
    </row>
    <row r="1296" spans="1:10" x14ac:dyDescent="0.25">
      <c r="A1296">
        <v>17031827700</v>
      </c>
      <c r="B1296" s="22">
        <v>2907</v>
      </c>
      <c r="C1296" s="19">
        <v>0.35799999999999998</v>
      </c>
      <c r="D1296" s="22">
        <v>1040.7059999999999</v>
      </c>
      <c r="E1296" s="20">
        <v>0.24199999999999999</v>
      </c>
      <c r="F1296" s="20">
        <v>0.33900000000000002</v>
      </c>
      <c r="G1296" s="26">
        <v>36818</v>
      </c>
      <c r="H1296" s="20">
        <v>0.77</v>
      </c>
      <c r="I1296" s="20">
        <v>7.2999999999999995E-2</v>
      </c>
      <c r="J1296" s="20">
        <v>0.51800000000000002</v>
      </c>
    </row>
    <row r="1297" spans="1:10" x14ac:dyDescent="0.25">
      <c r="A1297">
        <v>17031827801</v>
      </c>
      <c r="B1297" s="22">
        <v>4752</v>
      </c>
      <c r="C1297" s="19">
        <v>0.21</v>
      </c>
      <c r="D1297" s="22">
        <v>997.92</v>
      </c>
      <c r="E1297" s="20">
        <v>0.16300000000000001</v>
      </c>
      <c r="F1297" s="20">
        <v>0.123</v>
      </c>
      <c r="G1297" s="26">
        <v>58322</v>
      </c>
      <c r="H1297" s="20">
        <v>0.6</v>
      </c>
      <c r="I1297" s="20">
        <v>9.8000000000000004E-2</v>
      </c>
      <c r="J1297" s="20">
        <v>0.875</v>
      </c>
    </row>
    <row r="1298" spans="1:10" x14ac:dyDescent="0.25">
      <c r="A1298">
        <v>17031827802</v>
      </c>
      <c r="B1298" s="22">
        <v>3602</v>
      </c>
      <c r="C1298" s="19">
        <v>0.25600000000000001</v>
      </c>
      <c r="D1298" s="22">
        <v>922.11199999999997</v>
      </c>
      <c r="E1298" s="20">
        <v>0.20499999999999999</v>
      </c>
      <c r="F1298" s="20">
        <v>9.1999999999999998E-2</v>
      </c>
      <c r="G1298" s="26">
        <v>71000</v>
      </c>
      <c r="H1298" s="20">
        <v>0.84899999999999998</v>
      </c>
      <c r="I1298" s="20">
        <v>1.0999999999999999E-2</v>
      </c>
      <c r="J1298" s="20">
        <v>0.96699999999999997</v>
      </c>
    </row>
    <row r="1299" spans="1:10" x14ac:dyDescent="0.25">
      <c r="A1299">
        <v>17031827804</v>
      </c>
      <c r="B1299" s="22">
        <v>3089</v>
      </c>
      <c r="C1299" s="19">
        <v>0.216</v>
      </c>
      <c r="D1299" s="22">
        <v>667.22400000000005</v>
      </c>
      <c r="E1299" s="20">
        <v>0.13100000000000001</v>
      </c>
      <c r="F1299" s="20">
        <v>5.3999999999999999E-2</v>
      </c>
      <c r="G1299" s="26">
        <v>67443</v>
      </c>
      <c r="H1299" s="20">
        <v>0.82599999999999996</v>
      </c>
      <c r="I1299" s="20">
        <v>6.0000000000000001E-3</v>
      </c>
      <c r="J1299" s="20">
        <v>0.90900000000000003</v>
      </c>
    </row>
    <row r="1300" spans="1:10" x14ac:dyDescent="0.25">
      <c r="A1300">
        <v>17031827805</v>
      </c>
      <c r="B1300" s="22">
        <v>3092</v>
      </c>
      <c r="C1300" s="19">
        <v>0.23300000000000001</v>
      </c>
      <c r="D1300" s="22">
        <v>720.43600000000004</v>
      </c>
      <c r="E1300" s="20">
        <v>0.16200000000000001</v>
      </c>
      <c r="F1300" s="20">
        <v>5.6000000000000001E-2</v>
      </c>
      <c r="G1300" s="26">
        <v>68924</v>
      </c>
      <c r="H1300" s="20">
        <v>0.81899999999999995</v>
      </c>
      <c r="I1300" s="20">
        <v>8.0000000000000002E-3</v>
      </c>
      <c r="J1300" s="20">
        <v>0.89400000000000002</v>
      </c>
    </row>
    <row r="1301" spans="1:10" x14ac:dyDescent="0.25">
      <c r="A1301">
        <v>17031827901</v>
      </c>
      <c r="B1301" s="22">
        <v>2456</v>
      </c>
      <c r="C1301" s="19">
        <v>0.17399999999999999</v>
      </c>
      <c r="D1301" s="22">
        <v>427.34399999999999</v>
      </c>
      <c r="E1301" s="20">
        <v>7.0000000000000007E-2</v>
      </c>
      <c r="F1301" s="20">
        <v>5.1999999999999998E-2</v>
      </c>
      <c r="G1301" s="26">
        <v>83922</v>
      </c>
      <c r="H1301" s="20">
        <v>0.84299999999999997</v>
      </c>
      <c r="I1301" s="20">
        <v>3.3000000000000002E-2</v>
      </c>
      <c r="J1301" s="20">
        <v>0.93</v>
      </c>
    </row>
    <row r="1302" spans="1:10" x14ac:dyDescent="0.25">
      <c r="A1302">
        <v>17031827902</v>
      </c>
      <c r="B1302" s="22">
        <v>4442</v>
      </c>
      <c r="C1302" s="19">
        <v>0.22800000000000001</v>
      </c>
      <c r="D1302" s="22">
        <v>1012.7760000000001</v>
      </c>
      <c r="E1302" s="20">
        <v>0.20300000000000001</v>
      </c>
      <c r="F1302" s="20">
        <v>0.14199999999999999</v>
      </c>
      <c r="G1302" s="26">
        <v>49317</v>
      </c>
      <c r="H1302" s="20">
        <v>0.432</v>
      </c>
      <c r="I1302" s="20">
        <v>0.20799999999999999</v>
      </c>
      <c r="J1302" s="20">
        <v>0.61599999999999999</v>
      </c>
    </row>
    <row r="1303" spans="1:10" x14ac:dyDescent="0.25">
      <c r="A1303">
        <v>17031828000</v>
      </c>
      <c r="B1303" s="22">
        <v>5258</v>
      </c>
      <c r="C1303" s="19">
        <v>0.14699999999999999</v>
      </c>
      <c r="D1303" s="22">
        <v>772.92599999999993</v>
      </c>
      <c r="E1303" s="20">
        <v>9.8000000000000004E-2</v>
      </c>
      <c r="F1303" s="20">
        <v>0.14299999999999999</v>
      </c>
      <c r="G1303" s="26">
        <v>46583</v>
      </c>
      <c r="H1303" s="20">
        <v>0.32900000000000001</v>
      </c>
      <c r="I1303" s="20">
        <v>0.20699999999999999</v>
      </c>
      <c r="J1303" s="20">
        <v>0.749</v>
      </c>
    </row>
    <row r="1304" spans="1:10" x14ac:dyDescent="0.25">
      <c r="A1304">
        <v>17031828100</v>
      </c>
      <c r="B1304" s="22">
        <v>4740</v>
      </c>
      <c r="C1304" s="19">
        <v>0.13800000000000001</v>
      </c>
      <c r="D1304" s="22">
        <v>654.12</v>
      </c>
      <c r="E1304" s="20">
        <v>0.127</v>
      </c>
      <c r="F1304" s="20">
        <v>0.114</v>
      </c>
      <c r="G1304" s="26">
        <v>50379</v>
      </c>
      <c r="H1304" s="20">
        <v>0.16200000000000001</v>
      </c>
      <c r="I1304" s="20">
        <v>0.14199999999999999</v>
      </c>
      <c r="J1304" s="20">
        <v>0.82199999999999995</v>
      </c>
    </row>
    <row r="1305" spans="1:10" x14ac:dyDescent="0.25">
      <c r="A1305">
        <v>17031828201</v>
      </c>
      <c r="B1305" s="22">
        <v>4290</v>
      </c>
      <c r="C1305" s="19">
        <v>0.188</v>
      </c>
      <c r="D1305" s="22">
        <v>806.52</v>
      </c>
      <c r="E1305" s="20">
        <v>0.11</v>
      </c>
      <c r="F1305" s="20">
        <v>0.113</v>
      </c>
      <c r="G1305" s="26">
        <v>57071</v>
      </c>
      <c r="H1305" s="20">
        <v>0.46400000000000002</v>
      </c>
      <c r="I1305" s="20">
        <v>8.2000000000000003E-2</v>
      </c>
      <c r="J1305" s="20">
        <v>0.67400000000000004</v>
      </c>
    </row>
    <row r="1306" spans="1:10" x14ac:dyDescent="0.25">
      <c r="A1306">
        <v>17031828202</v>
      </c>
      <c r="B1306" s="22">
        <v>4558</v>
      </c>
      <c r="C1306" s="19">
        <v>0.19700000000000001</v>
      </c>
      <c r="D1306" s="22">
        <v>897.92600000000004</v>
      </c>
      <c r="E1306" s="20">
        <v>0.11799999999999999</v>
      </c>
      <c r="F1306" s="20">
        <v>0.13</v>
      </c>
      <c r="G1306" s="26">
        <v>47833</v>
      </c>
      <c r="H1306" s="20">
        <v>0.41499999999999998</v>
      </c>
      <c r="I1306" s="20">
        <v>7.9000000000000001E-2</v>
      </c>
      <c r="J1306" s="20">
        <v>0.63300000000000001</v>
      </c>
    </row>
    <row r="1307" spans="1:10" x14ac:dyDescent="0.25">
      <c r="A1307">
        <v>17031828300</v>
      </c>
      <c r="B1307" s="22">
        <v>3728</v>
      </c>
      <c r="C1307" s="19">
        <v>0.16700000000000001</v>
      </c>
      <c r="D1307" s="22">
        <v>622.57600000000002</v>
      </c>
      <c r="E1307" s="20">
        <v>0.151</v>
      </c>
      <c r="F1307" s="20">
        <v>0.128</v>
      </c>
      <c r="G1307" s="26">
        <v>44333</v>
      </c>
      <c r="H1307" s="20">
        <v>0.223</v>
      </c>
      <c r="I1307" s="20">
        <v>0.126</v>
      </c>
      <c r="J1307" s="20">
        <v>0.80800000000000005</v>
      </c>
    </row>
    <row r="1308" spans="1:10" x14ac:dyDescent="0.25">
      <c r="A1308">
        <v>17031828401</v>
      </c>
      <c r="B1308" s="22">
        <v>3681</v>
      </c>
      <c r="C1308" s="19">
        <v>0.14199999999999999</v>
      </c>
      <c r="D1308" s="22">
        <v>522.702</v>
      </c>
      <c r="E1308" s="20">
        <v>0.10299999999999999</v>
      </c>
      <c r="F1308" s="20">
        <v>8.6999999999999994E-2</v>
      </c>
      <c r="G1308" s="26">
        <v>65625</v>
      </c>
      <c r="H1308" s="20">
        <v>0.25700000000000001</v>
      </c>
      <c r="I1308" s="20">
        <v>0.105</v>
      </c>
      <c r="J1308" s="20">
        <v>0.73299999999999998</v>
      </c>
    </row>
    <row r="1309" spans="1:10" x14ac:dyDescent="0.25">
      <c r="A1309">
        <v>17031828402</v>
      </c>
      <c r="B1309" s="22">
        <v>3950</v>
      </c>
      <c r="C1309" s="19">
        <v>0.21199999999999999</v>
      </c>
      <c r="D1309" s="22">
        <v>837.4</v>
      </c>
      <c r="E1309" s="20">
        <v>0.17100000000000001</v>
      </c>
      <c r="F1309" s="20">
        <v>0.122</v>
      </c>
      <c r="G1309" s="26">
        <v>43878</v>
      </c>
      <c r="H1309" s="20">
        <v>0.42199999999999999</v>
      </c>
      <c r="I1309" s="20">
        <v>0.152</v>
      </c>
      <c r="J1309" s="20">
        <v>0.66400000000000003</v>
      </c>
    </row>
    <row r="1310" spans="1:10" x14ac:dyDescent="0.25">
      <c r="A1310">
        <v>17031828503</v>
      </c>
      <c r="B1310" s="22">
        <v>4781</v>
      </c>
      <c r="C1310" s="19">
        <v>0.26700000000000002</v>
      </c>
      <c r="D1310" s="22">
        <v>1276.527</v>
      </c>
      <c r="E1310" s="20">
        <v>0.221</v>
      </c>
      <c r="F1310" s="20">
        <v>0.14000000000000001</v>
      </c>
      <c r="G1310" s="26">
        <v>50694</v>
      </c>
      <c r="H1310" s="20">
        <v>0.68500000000000005</v>
      </c>
      <c r="I1310" s="20">
        <v>7.5999999999999998E-2</v>
      </c>
      <c r="J1310" s="20">
        <v>0.81200000000000006</v>
      </c>
    </row>
    <row r="1311" spans="1:10" x14ac:dyDescent="0.25">
      <c r="A1311">
        <v>17031828504</v>
      </c>
      <c r="B1311" s="22">
        <v>5862</v>
      </c>
      <c r="C1311" s="19">
        <v>0.314</v>
      </c>
      <c r="D1311" s="22">
        <v>1840.6680000000001</v>
      </c>
      <c r="E1311" s="20">
        <v>0.214</v>
      </c>
      <c r="F1311" s="20">
        <v>0.30199999999999999</v>
      </c>
      <c r="G1311" s="26">
        <v>36250</v>
      </c>
      <c r="H1311" s="20">
        <v>0.63800000000000001</v>
      </c>
      <c r="I1311" s="20">
        <v>0.107</v>
      </c>
      <c r="J1311" s="20">
        <v>0.54100000000000004</v>
      </c>
    </row>
    <row r="1312" spans="1:10" x14ac:dyDescent="0.25">
      <c r="A1312">
        <v>17031828505</v>
      </c>
      <c r="B1312" s="22">
        <v>6488</v>
      </c>
      <c r="C1312" s="19">
        <v>0.19700000000000001</v>
      </c>
      <c r="D1312" s="22">
        <v>1278.136</v>
      </c>
      <c r="E1312" s="20">
        <v>0.16400000000000001</v>
      </c>
      <c r="F1312" s="20">
        <v>0.13200000000000001</v>
      </c>
      <c r="G1312" s="26">
        <v>59736</v>
      </c>
      <c r="H1312" s="20">
        <v>0.41</v>
      </c>
      <c r="I1312" s="20">
        <v>0.11700000000000001</v>
      </c>
      <c r="J1312" s="20">
        <v>0.76800000000000002</v>
      </c>
    </row>
    <row r="1313" spans="1:10" x14ac:dyDescent="0.25">
      <c r="A1313">
        <v>17031828506</v>
      </c>
      <c r="B1313" s="22">
        <v>9252</v>
      </c>
      <c r="C1313" s="19">
        <v>0.247</v>
      </c>
      <c r="D1313" s="22">
        <v>2285.2440000000001</v>
      </c>
      <c r="E1313" s="20">
        <v>0.16900000000000001</v>
      </c>
      <c r="F1313" s="20">
        <v>0.245</v>
      </c>
      <c r="G1313" s="26">
        <v>42254</v>
      </c>
      <c r="H1313" s="20">
        <v>0.6</v>
      </c>
      <c r="I1313" s="20">
        <v>0.108</v>
      </c>
      <c r="J1313" s="20">
        <v>0.78700000000000003</v>
      </c>
    </row>
    <row r="1314" spans="1:10" x14ac:dyDescent="0.25">
      <c r="A1314">
        <v>17031828601</v>
      </c>
      <c r="B1314" s="22">
        <v>4058</v>
      </c>
      <c r="C1314" s="19">
        <v>9.8000000000000004E-2</v>
      </c>
      <c r="D1314" s="22">
        <v>397.68400000000003</v>
      </c>
      <c r="E1314" s="20">
        <v>8.5000000000000006E-2</v>
      </c>
      <c r="F1314" s="20">
        <v>6.9000000000000006E-2</v>
      </c>
      <c r="G1314" s="26">
        <v>84074</v>
      </c>
      <c r="H1314" s="20">
        <v>0.14099999999999999</v>
      </c>
      <c r="I1314" s="20">
        <v>8.2000000000000003E-2</v>
      </c>
      <c r="J1314" s="20">
        <v>0.871</v>
      </c>
    </row>
    <row r="1315" spans="1:10" x14ac:dyDescent="0.25">
      <c r="A1315">
        <v>17031828602</v>
      </c>
      <c r="B1315" s="22">
        <v>4670</v>
      </c>
      <c r="C1315" s="19">
        <v>0.153</v>
      </c>
      <c r="D1315" s="22">
        <v>714.51</v>
      </c>
      <c r="E1315" s="20">
        <v>9.6000000000000002E-2</v>
      </c>
      <c r="F1315" s="20">
        <v>7.1999999999999995E-2</v>
      </c>
      <c r="G1315" s="26">
        <v>80893</v>
      </c>
      <c r="H1315" s="20">
        <v>0.47899999999999998</v>
      </c>
      <c r="I1315" s="20">
        <v>3.6999999999999998E-2</v>
      </c>
      <c r="J1315" s="20">
        <v>0.878</v>
      </c>
    </row>
    <row r="1316" spans="1:10" x14ac:dyDescent="0.25">
      <c r="A1316">
        <v>17031828701</v>
      </c>
      <c r="B1316" s="22">
        <v>3604</v>
      </c>
      <c r="C1316" s="19">
        <v>0.19600000000000001</v>
      </c>
      <c r="D1316" s="22">
        <v>706.38400000000001</v>
      </c>
      <c r="E1316" s="20">
        <v>0.125</v>
      </c>
      <c r="F1316" s="20">
        <v>0.115</v>
      </c>
      <c r="G1316" s="26">
        <v>50895</v>
      </c>
      <c r="H1316" s="20">
        <v>0.50900000000000001</v>
      </c>
      <c r="I1316" s="20">
        <v>8.6999999999999994E-2</v>
      </c>
      <c r="J1316" s="20">
        <v>0.74199999999999999</v>
      </c>
    </row>
    <row r="1317" spans="1:10" x14ac:dyDescent="0.25">
      <c r="A1317">
        <v>17031828702</v>
      </c>
      <c r="B1317" s="22">
        <v>5212</v>
      </c>
      <c r="C1317" s="20">
        <v>0.29099999999999998</v>
      </c>
      <c r="D1317" s="22">
        <v>1516.692</v>
      </c>
      <c r="E1317" s="20">
        <v>0.23899999999999999</v>
      </c>
      <c r="F1317" s="20">
        <v>0.14199999999999999</v>
      </c>
      <c r="G1317" s="26">
        <v>53750</v>
      </c>
      <c r="H1317" s="20">
        <v>0.76300000000000001</v>
      </c>
      <c r="I1317" s="20">
        <v>7.2999999999999995E-2</v>
      </c>
      <c r="J1317" s="20">
        <v>0.75800000000000001</v>
      </c>
    </row>
    <row r="1318" spans="1:10" x14ac:dyDescent="0.25">
      <c r="A1318">
        <v>17031828801</v>
      </c>
      <c r="B1318" s="22">
        <v>5117</v>
      </c>
      <c r="C1318" s="20">
        <v>0.13800000000000001</v>
      </c>
      <c r="D1318" s="22">
        <v>706.14600000000007</v>
      </c>
      <c r="E1318" s="20">
        <v>0.107</v>
      </c>
      <c r="F1318" s="20">
        <v>9.2999999999999999E-2</v>
      </c>
      <c r="G1318" s="26">
        <v>79286</v>
      </c>
      <c r="H1318" s="20">
        <v>0.42099999999999999</v>
      </c>
      <c r="I1318" s="20">
        <v>0.158</v>
      </c>
      <c r="J1318" s="20">
        <v>0.86399999999999999</v>
      </c>
    </row>
    <row r="1319" spans="1:10" x14ac:dyDescent="0.25">
      <c r="A1319">
        <v>17031828802</v>
      </c>
      <c r="B1319" s="22">
        <v>3557</v>
      </c>
      <c r="C1319" s="19">
        <v>0.16600000000000001</v>
      </c>
      <c r="D1319" s="22">
        <v>590.46199999999999</v>
      </c>
      <c r="E1319" s="20">
        <v>0.17899999999999999</v>
      </c>
      <c r="F1319" s="20">
        <v>0.16800000000000001</v>
      </c>
      <c r="G1319" s="26">
        <v>64978</v>
      </c>
      <c r="H1319" s="20">
        <v>0.27600000000000002</v>
      </c>
      <c r="I1319" s="20">
        <v>0.221</v>
      </c>
      <c r="J1319" s="20">
        <v>0.874</v>
      </c>
    </row>
    <row r="1320" spans="1:10" x14ac:dyDescent="0.25">
      <c r="A1320">
        <v>17031828900</v>
      </c>
      <c r="B1320" s="22">
        <v>3494</v>
      </c>
      <c r="C1320" s="19">
        <v>0.218</v>
      </c>
      <c r="D1320" s="22">
        <v>761.69200000000001</v>
      </c>
      <c r="E1320" s="20">
        <v>0.13200000000000001</v>
      </c>
      <c r="F1320" s="20">
        <v>0.34799999999999998</v>
      </c>
      <c r="G1320" s="26">
        <v>31484</v>
      </c>
      <c r="H1320" s="20">
        <v>0.441</v>
      </c>
      <c r="I1320" s="20">
        <v>0.42399999999999999</v>
      </c>
      <c r="J1320" s="20">
        <v>0.44600000000000001</v>
      </c>
    </row>
    <row r="1321" spans="1:10" x14ac:dyDescent="0.25">
      <c r="A1321">
        <v>17031829000</v>
      </c>
      <c r="B1321" s="22">
        <v>1481</v>
      </c>
      <c r="C1321" s="19">
        <v>0.57599999999999996</v>
      </c>
      <c r="D1321" s="22">
        <v>853.05599999999993</v>
      </c>
      <c r="E1321" s="20">
        <v>0.41799999999999998</v>
      </c>
      <c r="F1321" s="20">
        <v>0.63800000000000001</v>
      </c>
      <c r="G1321" s="26">
        <v>22035</v>
      </c>
      <c r="H1321" s="20">
        <v>0.98599999999999999</v>
      </c>
      <c r="I1321" s="20">
        <v>8.9999999999999993E-3</v>
      </c>
      <c r="J1321" s="20">
        <v>0.20499999999999999</v>
      </c>
    </row>
    <row r="1322" spans="1:10" x14ac:dyDescent="0.25">
      <c r="A1322">
        <v>17031829100</v>
      </c>
      <c r="B1322" s="22">
        <v>3793</v>
      </c>
      <c r="C1322" s="19">
        <v>0.157</v>
      </c>
      <c r="D1322" s="22">
        <v>595.50099999999998</v>
      </c>
      <c r="E1322" s="20">
        <v>0.13500000000000001</v>
      </c>
      <c r="F1322" s="20">
        <v>0.42399999999999999</v>
      </c>
      <c r="G1322" s="26">
        <v>26352</v>
      </c>
      <c r="H1322" s="20">
        <v>0.14199999999999999</v>
      </c>
      <c r="I1322" s="20">
        <v>0.71399999999999997</v>
      </c>
      <c r="J1322" s="20">
        <v>0.40699999999999997</v>
      </c>
    </row>
    <row r="1323" spans="1:10" x14ac:dyDescent="0.25">
      <c r="A1323">
        <v>17031829200</v>
      </c>
      <c r="B1323" s="22">
        <v>6143</v>
      </c>
      <c r="C1323" s="19">
        <v>0.158</v>
      </c>
      <c r="D1323" s="22">
        <v>970.59400000000005</v>
      </c>
      <c r="E1323" s="20">
        <v>0.14699999999999999</v>
      </c>
      <c r="F1323" s="20">
        <v>0.23400000000000001</v>
      </c>
      <c r="G1323" s="26">
        <v>48272</v>
      </c>
      <c r="H1323" s="20">
        <v>0.28699999999999998</v>
      </c>
      <c r="I1323" s="20">
        <v>0.46100000000000002</v>
      </c>
      <c r="J1323" s="20">
        <v>0.61799999999999999</v>
      </c>
    </row>
    <row r="1324" spans="1:10" x14ac:dyDescent="0.25">
      <c r="A1324">
        <v>17031829301</v>
      </c>
      <c r="B1324" s="22">
        <v>3716</v>
      </c>
      <c r="C1324" s="19">
        <v>0.191</v>
      </c>
      <c r="D1324" s="22">
        <v>709.75599999999997</v>
      </c>
      <c r="E1324" s="20">
        <v>0.154</v>
      </c>
      <c r="F1324" s="20">
        <v>0.11</v>
      </c>
      <c r="G1324" s="26">
        <v>63991</v>
      </c>
      <c r="H1324" s="20">
        <v>0.48299999999999998</v>
      </c>
      <c r="I1324" s="20">
        <v>0.105</v>
      </c>
      <c r="J1324" s="20">
        <v>0.83099999999999996</v>
      </c>
    </row>
    <row r="1325" spans="1:10" x14ac:dyDescent="0.25">
      <c r="A1325">
        <v>17031829302</v>
      </c>
      <c r="B1325" s="22">
        <v>3967</v>
      </c>
      <c r="C1325" s="19">
        <v>0.36299999999999999</v>
      </c>
      <c r="D1325" s="22">
        <v>1440.021</v>
      </c>
      <c r="E1325" s="20">
        <v>0.33700000000000002</v>
      </c>
      <c r="F1325" s="20">
        <v>0.34499999999999997</v>
      </c>
      <c r="G1325" s="26">
        <v>32264</v>
      </c>
      <c r="H1325" s="20">
        <v>0.61199999999999999</v>
      </c>
      <c r="I1325" s="20">
        <v>0.29899999999999999</v>
      </c>
      <c r="J1325" s="20">
        <v>0.46400000000000002</v>
      </c>
    </row>
    <row r="1326" spans="1:10" x14ac:dyDescent="0.25">
      <c r="A1326">
        <v>17031829401</v>
      </c>
      <c r="B1326" s="22">
        <v>1544</v>
      </c>
      <c r="C1326" s="19">
        <v>0.436</v>
      </c>
      <c r="D1326" s="22">
        <v>673.18399999999997</v>
      </c>
      <c r="E1326" s="20">
        <v>0.30199999999999999</v>
      </c>
      <c r="F1326" s="20">
        <v>0.499</v>
      </c>
      <c r="G1326" s="26">
        <v>24764</v>
      </c>
      <c r="H1326" s="20">
        <v>0.96</v>
      </c>
      <c r="I1326" s="20">
        <v>6.8000000000000005E-2</v>
      </c>
      <c r="J1326" s="20">
        <v>0.60699999999999998</v>
      </c>
    </row>
    <row r="1327" spans="1:10" x14ac:dyDescent="0.25">
      <c r="A1327">
        <v>17031829402</v>
      </c>
      <c r="B1327" s="22">
        <v>3363</v>
      </c>
      <c r="C1327" s="19">
        <v>0.26500000000000001</v>
      </c>
      <c r="D1327" s="22">
        <v>891.19500000000005</v>
      </c>
      <c r="E1327" s="20">
        <v>0.161</v>
      </c>
      <c r="F1327" s="20">
        <v>0.21199999999999999</v>
      </c>
      <c r="G1327" s="26">
        <v>37986</v>
      </c>
      <c r="H1327" s="20">
        <v>0.65800000000000003</v>
      </c>
      <c r="I1327" s="20">
        <v>4.2999999999999997E-2</v>
      </c>
      <c r="J1327" s="20">
        <v>0.70499999999999996</v>
      </c>
    </row>
    <row r="1328" spans="1:10" x14ac:dyDescent="0.25">
      <c r="A1328">
        <v>17031829500</v>
      </c>
      <c r="B1328" s="22">
        <v>4154</v>
      </c>
      <c r="C1328" s="19">
        <v>0.19800000000000001</v>
      </c>
      <c r="D1328" s="22">
        <v>822.49200000000008</v>
      </c>
      <c r="E1328" s="20">
        <v>0.22700000000000001</v>
      </c>
      <c r="F1328" s="20">
        <v>0.192</v>
      </c>
      <c r="G1328" s="26">
        <v>33833</v>
      </c>
      <c r="H1328" s="20">
        <v>0.214</v>
      </c>
      <c r="I1328" s="20">
        <v>0.35399999999999998</v>
      </c>
      <c r="J1328" s="20">
        <v>0.68600000000000005</v>
      </c>
    </row>
    <row r="1329" spans="1:10" x14ac:dyDescent="0.25">
      <c r="A1329">
        <v>17031829600</v>
      </c>
      <c r="B1329" s="22">
        <v>3043</v>
      </c>
      <c r="C1329" s="19">
        <v>0.14099999999999999</v>
      </c>
      <c r="D1329" s="22">
        <v>429.06299999999993</v>
      </c>
      <c r="E1329" s="20">
        <v>0.13700000000000001</v>
      </c>
      <c r="F1329" s="20">
        <v>0.13100000000000001</v>
      </c>
      <c r="G1329" s="26">
        <v>47105</v>
      </c>
      <c r="H1329" s="20">
        <v>7.3999999999999996E-2</v>
      </c>
      <c r="I1329" s="20">
        <v>0.17699999999999999</v>
      </c>
      <c r="J1329" s="20">
        <v>0.73299999999999998</v>
      </c>
    </row>
    <row r="1330" spans="1:10" x14ac:dyDescent="0.25">
      <c r="A1330">
        <v>17031829700</v>
      </c>
      <c r="B1330" s="22">
        <v>4168</v>
      </c>
      <c r="C1330" s="19">
        <v>0.38700000000000001</v>
      </c>
      <c r="D1330" s="22">
        <v>1613.0160000000001</v>
      </c>
      <c r="E1330" s="20">
        <v>0.28000000000000003</v>
      </c>
      <c r="F1330" s="20">
        <v>0.34300000000000003</v>
      </c>
      <c r="G1330" s="26">
        <v>30813</v>
      </c>
      <c r="H1330" s="20">
        <v>0.78200000000000003</v>
      </c>
      <c r="I1330" s="20">
        <v>1.7999999999999999E-2</v>
      </c>
      <c r="J1330" s="20">
        <v>0.55700000000000005</v>
      </c>
    </row>
    <row r="1331" spans="1:10" x14ac:dyDescent="0.25">
      <c r="A1331">
        <v>17031829800</v>
      </c>
      <c r="B1331" s="22">
        <v>6543</v>
      </c>
      <c r="C1331" s="19">
        <v>0.12</v>
      </c>
      <c r="D1331" s="22">
        <v>785.16</v>
      </c>
      <c r="E1331" s="20">
        <v>7.9000000000000001E-2</v>
      </c>
      <c r="F1331" s="20">
        <v>3.3000000000000002E-2</v>
      </c>
      <c r="G1331" s="26">
        <v>100549</v>
      </c>
      <c r="H1331" s="20">
        <v>0.379</v>
      </c>
      <c r="I1331" s="20">
        <v>3.9E-2</v>
      </c>
      <c r="J1331" s="20">
        <v>0.85699999999999998</v>
      </c>
    </row>
    <row r="1332" spans="1:10" x14ac:dyDescent="0.25">
      <c r="A1332">
        <v>17031829901</v>
      </c>
      <c r="B1332" s="22">
        <v>9136</v>
      </c>
      <c r="C1332" s="19">
        <v>0.17499999999999999</v>
      </c>
      <c r="D1332" s="22">
        <v>1598.8</v>
      </c>
      <c r="E1332" s="20">
        <v>0.107</v>
      </c>
      <c r="F1332" s="20">
        <v>0.10199999999999999</v>
      </c>
      <c r="G1332" s="26">
        <v>62863</v>
      </c>
      <c r="H1332" s="20">
        <v>0.60299999999999998</v>
      </c>
      <c r="I1332" s="20">
        <v>9.4E-2</v>
      </c>
      <c r="J1332" s="20">
        <v>0.89</v>
      </c>
    </row>
    <row r="1333" spans="1:10" x14ac:dyDescent="0.25">
      <c r="A1333">
        <v>17031829902</v>
      </c>
      <c r="B1333" s="22">
        <v>6377</v>
      </c>
      <c r="C1333" s="19">
        <v>0.20399999999999999</v>
      </c>
      <c r="D1333" s="22">
        <v>1300.9079999999999</v>
      </c>
      <c r="E1333" s="20">
        <v>9.8000000000000004E-2</v>
      </c>
      <c r="F1333" s="20">
        <v>6.4000000000000001E-2</v>
      </c>
      <c r="G1333" s="26">
        <v>73690</v>
      </c>
      <c r="H1333" s="20">
        <v>0.86599999999999999</v>
      </c>
      <c r="I1333" s="20">
        <v>2.1999999999999999E-2</v>
      </c>
      <c r="J1333" s="20">
        <v>0.877</v>
      </c>
    </row>
    <row r="1334" spans="1:10" x14ac:dyDescent="0.25">
      <c r="A1334">
        <v>17031830001</v>
      </c>
      <c r="B1334" s="22">
        <v>2263</v>
      </c>
      <c r="C1334" s="19">
        <v>0.15</v>
      </c>
      <c r="D1334" s="22">
        <v>339.45</v>
      </c>
      <c r="E1334" s="20">
        <v>0.16900000000000001</v>
      </c>
      <c r="F1334" s="20">
        <v>0.13600000000000001</v>
      </c>
      <c r="G1334" s="26">
        <v>36118</v>
      </c>
      <c r="H1334" s="20">
        <v>4.4999999999999998E-2</v>
      </c>
      <c r="I1334" s="20">
        <v>8.8999999999999996E-2</v>
      </c>
      <c r="J1334" s="20">
        <v>0.94299999999999995</v>
      </c>
    </row>
    <row r="1335" spans="1:10" x14ac:dyDescent="0.25">
      <c r="A1335">
        <v>17031830003</v>
      </c>
      <c r="B1335" s="22">
        <v>7952</v>
      </c>
      <c r="C1335" s="19">
        <v>0.27600000000000002</v>
      </c>
      <c r="D1335" s="22">
        <v>2194.7520000000004</v>
      </c>
      <c r="E1335" s="20">
        <v>0.193</v>
      </c>
      <c r="F1335" s="20">
        <v>0.154</v>
      </c>
      <c r="G1335" s="26">
        <v>75602</v>
      </c>
      <c r="H1335" s="20">
        <v>0.9</v>
      </c>
      <c r="I1335" s="20">
        <v>2.9000000000000001E-2</v>
      </c>
      <c r="J1335" s="20">
        <v>0.84199999999999997</v>
      </c>
    </row>
    <row r="1336" spans="1:10" x14ac:dyDescent="0.25">
      <c r="A1336">
        <v>17031830004</v>
      </c>
      <c r="B1336" s="22">
        <v>7108</v>
      </c>
      <c r="C1336" s="19">
        <v>0.22800000000000001</v>
      </c>
      <c r="D1336" s="22">
        <v>1620.624</v>
      </c>
      <c r="E1336" s="20">
        <v>0.123</v>
      </c>
      <c r="F1336" s="20">
        <v>8.5999999999999993E-2</v>
      </c>
      <c r="G1336" s="26">
        <v>70096</v>
      </c>
      <c r="H1336" s="20">
        <v>0.86299999999999999</v>
      </c>
      <c r="I1336" s="20">
        <v>2.3E-2</v>
      </c>
      <c r="J1336" s="20">
        <v>0.81799999999999995</v>
      </c>
    </row>
    <row r="1337" spans="1:10" x14ac:dyDescent="0.25">
      <c r="A1337">
        <v>17031830005</v>
      </c>
      <c r="B1337" s="22">
        <v>4192</v>
      </c>
      <c r="C1337" s="19">
        <v>0.17599999999999999</v>
      </c>
      <c r="D1337" s="22">
        <v>737.79199999999992</v>
      </c>
      <c r="E1337" s="20">
        <v>9.0999999999999998E-2</v>
      </c>
      <c r="F1337" s="20">
        <v>3.5000000000000003E-2</v>
      </c>
      <c r="G1337" s="26">
        <v>88672</v>
      </c>
      <c r="H1337" s="20">
        <v>0.72799999999999998</v>
      </c>
      <c r="I1337" s="20">
        <v>0.01</v>
      </c>
      <c r="J1337" s="20">
        <v>0.86799999999999999</v>
      </c>
    </row>
    <row r="1338" spans="1:10" x14ac:dyDescent="0.25">
      <c r="A1338">
        <v>17031830006</v>
      </c>
      <c r="B1338" s="22">
        <v>2263</v>
      </c>
      <c r="C1338" s="19">
        <v>0.22900000000000001</v>
      </c>
      <c r="D1338" s="22">
        <v>518.22699999999998</v>
      </c>
      <c r="E1338" s="20">
        <v>0.14699999999999999</v>
      </c>
      <c r="F1338" s="20">
        <v>9.0999999999999998E-2</v>
      </c>
      <c r="G1338" s="26">
        <v>50243</v>
      </c>
      <c r="H1338" s="20">
        <v>0.61399999999999999</v>
      </c>
      <c r="I1338" s="20">
        <v>5.6000000000000001E-2</v>
      </c>
      <c r="J1338" s="20">
        <v>0.66800000000000004</v>
      </c>
    </row>
    <row r="1339" spans="1:10" x14ac:dyDescent="0.25">
      <c r="A1339">
        <v>17031830007</v>
      </c>
      <c r="B1339" s="22">
        <v>4565</v>
      </c>
      <c r="C1339" s="19">
        <v>0.29799999999999999</v>
      </c>
      <c r="D1339" s="22">
        <v>1360.37</v>
      </c>
      <c r="E1339" s="20">
        <v>0.21199999999999999</v>
      </c>
      <c r="F1339" s="20">
        <v>0.19900000000000001</v>
      </c>
      <c r="G1339" s="26">
        <v>47083</v>
      </c>
      <c r="H1339" s="20">
        <v>0.68700000000000006</v>
      </c>
      <c r="I1339" s="20">
        <v>6.6000000000000003E-2</v>
      </c>
      <c r="J1339" s="20">
        <v>0.59799999999999998</v>
      </c>
    </row>
    <row r="1340" spans="1:10" x14ac:dyDescent="0.25">
      <c r="A1340">
        <v>17031830008</v>
      </c>
      <c r="B1340" s="22">
        <v>4595</v>
      </c>
      <c r="C1340" s="19">
        <v>0.22</v>
      </c>
      <c r="D1340" s="22">
        <v>1010.9</v>
      </c>
      <c r="E1340" s="20">
        <v>0.13600000000000001</v>
      </c>
      <c r="F1340" s="20">
        <v>5.2999999999999999E-2</v>
      </c>
      <c r="G1340" s="26">
        <v>71896</v>
      </c>
      <c r="H1340" s="20">
        <v>0.85599999999999998</v>
      </c>
      <c r="I1340" s="20">
        <v>2.1999999999999999E-2</v>
      </c>
      <c r="J1340" s="20">
        <v>0.88900000000000001</v>
      </c>
    </row>
    <row r="1341" spans="1:10" x14ac:dyDescent="0.25">
      <c r="A1341">
        <v>17031830100</v>
      </c>
      <c r="B1341" s="22">
        <v>3306</v>
      </c>
      <c r="C1341" s="19">
        <v>0.22800000000000001</v>
      </c>
      <c r="D1341" s="22">
        <v>753.76800000000003</v>
      </c>
      <c r="E1341" s="20">
        <v>0.17699999999999999</v>
      </c>
      <c r="F1341" s="20">
        <v>0.15</v>
      </c>
      <c r="G1341" s="26">
        <v>61993</v>
      </c>
      <c r="H1341" s="20">
        <v>0.72199999999999998</v>
      </c>
      <c r="I1341" s="20">
        <v>0.14199999999999999</v>
      </c>
      <c r="J1341" s="20">
        <v>0.88</v>
      </c>
    </row>
    <row r="1342" spans="1:10" x14ac:dyDescent="0.25">
      <c r="A1342">
        <v>17031830201</v>
      </c>
      <c r="B1342" s="22">
        <v>5967</v>
      </c>
      <c r="C1342" s="19">
        <v>0.27800000000000002</v>
      </c>
      <c r="D1342" s="22">
        <v>1658.8260000000002</v>
      </c>
      <c r="E1342" s="20">
        <v>0.122</v>
      </c>
      <c r="F1342" s="20">
        <v>0.15</v>
      </c>
      <c r="G1342" s="26">
        <v>53178</v>
      </c>
      <c r="H1342" s="20">
        <v>0.79300000000000004</v>
      </c>
      <c r="I1342" s="20">
        <v>3.0000000000000001E-3</v>
      </c>
      <c r="J1342" s="20">
        <v>0.44700000000000001</v>
      </c>
    </row>
    <row r="1343" spans="1:10" x14ac:dyDescent="0.25">
      <c r="A1343">
        <v>17031830202</v>
      </c>
      <c r="B1343" s="22">
        <v>3757</v>
      </c>
      <c r="C1343" s="19">
        <v>0.20300000000000001</v>
      </c>
      <c r="D1343" s="22">
        <v>762.67100000000005</v>
      </c>
      <c r="E1343" s="20">
        <v>0.11600000000000001</v>
      </c>
      <c r="F1343" s="20">
        <v>0.17499999999999999</v>
      </c>
      <c r="G1343" s="26">
        <v>82656</v>
      </c>
      <c r="H1343" s="20">
        <v>0.61599999999999999</v>
      </c>
      <c r="I1343" s="20">
        <v>2.4E-2</v>
      </c>
      <c r="J1343" s="20">
        <v>0.83699999999999997</v>
      </c>
    </row>
    <row r="1344" spans="1:10" x14ac:dyDescent="0.25">
      <c r="A1344">
        <v>17031830300</v>
      </c>
      <c r="B1344" s="22">
        <v>4743</v>
      </c>
      <c r="C1344" s="19">
        <v>0.35</v>
      </c>
      <c r="D1344" s="22">
        <v>1660.05</v>
      </c>
      <c r="E1344" s="20">
        <v>0.23799999999999999</v>
      </c>
      <c r="F1344" s="20">
        <v>0.248</v>
      </c>
      <c r="G1344" s="26">
        <v>24467</v>
      </c>
      <c r="H1344" s="20">
        <v>0.71499999999999997</v>
      </c>
      <c r="I1344" s="20">
        <v>5.0999999999999997E-2</v>
      </c>
      <c r="J1344" s="20">
        <v>0.437</v>
      </c>
    </row>
    <row r="1345" spans="1:10" x14ac:dyDescent="0.25">
      <c r="A1345">
        <v>17031830400</v>
      </c>
      <c r="B1345" s="22">
        <v>4359</v>
      </c>
      <c r="C1345" s="19">
        <v>0.28399999999999997</v>
      </c>
      <c r="D1345" s="22">
        <v>1237.9559999999999</v>
      </c>
      <c r="E1345" s="20">
        <v>0.22500000000000001</v>
      </c>
      <c r="F1345" s="20">
        <v>0.23899999999999999</v>
      </c>
      <c r="G1345" s="26">
        <v>51364</v>
      </c>
      <c r="H1345" s="20">
        <v>0.59599999999999997</v>
      </c>
      <c r="I1345" s="20">
        <v>8.8999999999999996E-2</v>
      </c>
      <c r="J1345" s="20">
        <v>0.70299999999999996</v>
      </c>
    </row>
    <row r="1346" spans="1:10" x14ac:dyDescent="0.25">
      <c r="A1346">
        <v>17031830500</v>
      </c>
      <c r="B1346" s="22">
        <v>4306</v>
      </c>
      <c r="C1346" s="19">
        <v>0.04</v>
      </c>
      <c r="D1346" s="22">
        <v>172.24</v>
      </c>
      <c r="E1346" s="20">
        <v>0.14399999999999999</v>
      </c>
      <c r="F1346" s="20">
        <v>0.23699999999999999</v>
      </c>
      <c r="G1346" s="26">
        <v>42337</v>
      </c>
      <c r="H1346" s="20">
        <v>3.0000000000000001E-3</v>
      </c>
      <c r="I1346" s="20">
        <v>0.97399999999999998</v>
      </c>
      <c r="J1346" s="20">
        <v>0.67600000000000005</v>
      </c>
    </row>
    <row r="1347" spans="1:10" x14ac:dyDescent="0.25">
      <c r="A1347">
        <v>17031830600</v>
      </c>
      <c r="B1347" s="22">
        <v>4854</v>
      </c>
      <c r="C1347" s="19">
        <v>0.125</v>
      </c>
      <c r="D1347" s="22">
        <v>606.75</v>
      </c>
      <c r="E1347" s="20">
        <v>5.1999999999999998E-2</v>
      </c>
      <c r="F1347" s="20">
        <v>0.24299999999999999</v>
      </c>
      <c r="G1347" s="26">
        <v>45229</v>
      </c>
      <c r="H1347" s="20">
        <v>0.159</v>
      </c>
      <c r="I1347" s="20">
        <v>0.46600000000000003</v>
      </c>
      <c r="J1347" s="20">
        <v>0.32800000000000001</v>
      </c>
    </row>
    <row r="1348" spans="1:10" x14ac:dyDescent="0.25">
      <c r="A1348">
        <v>17031830700</v>
      </c>
      <c r="B1348" s="22">
        <v>3561</v>
      </c>
      <c r="C1348" s="19">
        <v>0.27300000000000002</v>
      </c>
      <c r="D1348" s="22">
        <v>972.15300000000002</v>
      </c>
      <c r="E1348" s="20">
        <v>0.156</v>
      </c>
      <c r="F1348" s="20">
        <v>0.34699999999999998</v>
      </c>
      <c r="G1348" s="26">
        <v>37833</v>
      </c>
      <c r="H1348" s="20">
        <v>0.33600000000000002</v>
      </c>
      <c r="I1348" s="20">
        <v>0.14199999999999999</v>
      </c>
      <c r="J1348" s="20">
        <v>0.30599999999999999</v>
      </c>
    </row>
    <row r="1349" spans="1:10" x14ac:dyDescent="0.25">
      <c r="A1349">
        <v>17031830800</v>
      </c>
      <c r="B1349" s="22">
        <v>2500</v>
      </c>
      <c r="C1349" s="19">
        <v>0.16700000000000001</v>
      </c>
      <c r="D1349" s="22">
        <v>417.5</v>
      </c>
      <c r="E1349" s="20">
        <v>7.0000000000000007E-2</v>
      </c>
      <c r="F1349" s="20">
        <v>6.8000000000000005E-2</v>
      </c>
      <c r="G1349" s="26">
        <v>61563</v>
      </c>
      <c r="H1349" s="20">
        <v>9.1999999999999998E-2</v>
      </c>
      <c r="I1349" s="20">
        <v>8.5999999999999993E-2</v>
      </c>
      <c r="J1349" s="20">
        <v>0.161</v>
      </c>
    </row>
    <row r="1350" spans="1:10" x14ac:dyDescent="0.25">
      <c r="A1350">
        <v>17031830900</v>
      </c>
      <c r="B1350" s="22">
        <v>2868</v>
      </c>
      <c r="C1350" s="19">
        <v>5.0999999999999997E-2</v>
      </c>
      <c r="D1350" s="22">
        <v>146.268</v>
      </c>
      <c r="E1350" s="20">
        <v>3.4000000000000002E-2</v>
      </c>
      <c r="F1350" s="20">
        <v>0.10199999999999999</v>
      </c>
      <c r="G1350" s="26">
        <v>83879</v>
      </c>
      <c r="H1350" s="20">
        <v>3.5999999999999997E-2</v>
      </c>
      <c r="I1350" s="20">
        <v>0.39900000000000002</v>
      </c>
      <c r="J1350" s="20">
        <v>0.53800000000000003</v>
      </c>
    </row>
    <row r="1351" spans="1:10" x14ac:dyDescent="0.25">
      <c r="A1351">
        <v>17031831000</v>
      </c>
      <c r="B1351" s="22">
        <v>2326</v>
      </c>
      <c r="C1351" s="19">
        <v>5.7000000000000002E-2</v>
      </c>
      <c r="D1351" s="22">
        <v>132.58199999999999</v>
      </c>
      <c r="E1351" s="20">
        <v>4.1000000000000002E-2</v>
      </c>
      <c r="F1351" s="20">
        <v>3.0000000000000001E-3</v>
      </c>
      <c r="G1351" s="26">
        <v>139464</v>
      </c>
      <c r="H1351" s="20">
        <v>0.03</v>
      </c>
      <c r="I1351" s="20">
        <v>6.9000000000000006E-2</v>
      </c>
      <c r="J1351" s="20">
        <v>0.64200000000000002</v>
      </c>
    </row>
    <row r="1352" spans="1:10" x14ac:dyDescent="0.25">
      <c r="A1352">
        <v>17031831100</v>
      </c>
      <c r="B1352" s="22">
        <v>7643</v>
      </c>
      <c r="C1352" s="19">
        <v>8.5999999999999993E-2</v>
      </c>
      <c r="D1352" s="22">
        <v>657.298</v>
      </c>
      <c r="E1352" s="20">
        <v>7.1999999999999995E-2</v>
      </c>
      <c r="F1352" s="20">
        <v>0.17499999999999999</v>
      </c>
      <c r="G1352" s="26">
        <v>48586</v>
      </c>
      <c r="H1352" s="20">
        <v>4.5999999999999999E-2</v>
      </c>
      <c r="I1352" s="20">
        <v>0.56000000000000005</v>
      </c>
      <c r="J1352" s="20">
        <v>0.41099999999999998</v>
      </c>
    </row>
    <row r="1353" spans="1:10" x14ac:dyDescent="0.25">
      <c r="A1353">
        <v>17031831200</v>
      </c>
      <c r="B1353" s="22">
        <v>5017</v>
      </c>
      <c r="C1353" s="19">
        <v>9.9000000000000005E-2</v>
      </c>
      <c r="D1353" s="22">
        <v>496.68300000000005</v>
      </c>
      <c r="E1353" s="20">
        <v>0.154</v>
      </c>
      <c r="F1353" s="20">
        <v>0.27</v>
      </c>
      <c r="G1353" s="26">
        <v>32131</v>
      </c>
      <c r="H1353" s="20">
        <v>3.5000000000000003E-2</v>
      </c>
      <c r="I1353" s="20">
        <v>0.91900000000000004</v>
      </c>
      <c r="J1353" s="20">
        <v>0.36499999999999999</v>
      </c>
    </row>
    <row r="1354" spans="1:10" x14ac:dyDescent="0.25">
      <c r="A1354">
        <v>17031831300</v>
      </c>
      <c r="B1354" s="22">
        <v>1206</v>
      </c>
      <c r="C1354" s="19">
        <v>0.124</v>
      </c>
      <c r="D1354" s="22">
        <v>149.54400000000001</v>
      </c>
      <c r="E1354" s="20">
        <v>0.09</v>
      </c>
      <c r="F1354" s="20">
        <v>0.27800000000000002</v>
      </c>
      <c r="G1354" s="26">
        <v>37524</v>
      </c>
      <c r="H1354" s="20">
        <v>0.35199999999999998</v>
      </c>
      <c r="I1354" s="20">
        <v>0.64600000000000002</v>
      </c>
      <c r="J1354" s="20">
        <v>0.56100000000000005</v>
      </c>
    </row>
    <row r="1355" spans="1:10" x14ac:dyDescent="0.25">
      <c r="A1355">
        <v>17031831400</v>
      </c>
      <c r="B1355" s="22">
        <v>2781</v>
      </c>
      <c r="C1355" s="19">
        <v>0.28999999999999998</v>
      </c>
      <c r="D1355" s="22">
        <v>806.4899999999999</v>
      </c>
      <c r="E1355" s="20">
        <v>0.13600000000000001</v>
      </c>
      <c r="F1355" s="20">
        <v>0.27400000000000002</v>
      </c>
      <c r="G1355" s="26">
        <v>31742</v>
      </c>
      <c r="H1355" s="20">
        <v>0.71199999999999997</v>
      </c>
      <c r="I1355" s="20">
        <v>0.158</v>
      </c>
      <c r="J1355" s="20">
        <v>0.36299999999999999</v>
      </c>
    </row>
    <row r="1356" spans="1:10" x14ac:dyDescent="0.25">
      <c r="A1356">
        <v>17031831500</v>
      </c>
      <c r="B1356" s="22">
        <v>3595</v>
      </c>
      <c r="C1356" s="19">
        <v>5.8999999999999997E-2</v>
      </c>
      <c r="D1356" s="22">
        <v>212.10499999999999</v>
      </c>
      <c r="E1356" s="20">
        <v>9.1999999999999998E-2</v>
      </c>
      <c r="F1356" s="20">
        <v>8.8999999999999996E-2</v>
      </c>
      <c r="G1356" s="26">
        <v>56141</v>
      </c>
      <c r="H1356" s="20">
        <v>5.8999999999999997E-2</v>
      </c>
      <c r="I1356" s="20">
        <v>0.52700000000000002</v>
      </c>
      <c r="J1356" s="20">
        <v>0.66400000000000003</v>
      </c>
    </row>
    <row r="1357" spans="1:10" x14ac:dyDescent="0.25">
      <c r="A1357">
        <v>17031831600</v>
      </c>
      <c r="B1357" s="22">
        <v>6922</v>
      </c>
      <c r="C1357" s="19">
        <v>0.107</v>
      </c>
      <c r="D1357" s="22">
        <v>740.654</v>
      </c>
      <c r="E1357" s="20">
        <v>0.14599999999999999</v>
      </c>
      <c r="F1357" s="20">
        <v>0.13500000000000001</v>
      </c>
      <c r="G1357" s="26">
        <v>39844</v>
      </c>
      <c r="H1357" s="20">
        <v>6.9000000000000006E-2</v>
      </c>
      <c r="I1357" s="20">
        <v>0.64600000000000002</v>
      </c>
      <c r="J1357" s="20">
        <v>0.44500000000000001</v>
      </c>
    </row>
    <row r="1358" spans="1:10" x14ac:dyDescent="0.25">
      <c r="A1358">
        <v>17031831700</v>
      </c>
      <c r="B1358" s="22">
        <v>2313</v>
      </c>
      <c r="C1358" s="19">
        <v>9.7000000000000003E-2</v>
      </c>
      <c r="D1358" s="22">
        <v>224.36100000000002</v>
      </c>
      <c r="E1358" s="20">
        <v>0.11899999999999999</v>
      </c>
      <c r="F1358" s="20">
        <v>0.186</v>
      </c>
      <c r="G1358" s="26">
        <v>54250</v>
      </c>
      <c r="H1358" s="20">
        <v>7.2999999999999995E-2</v>
      </c>
      <c r="I1358" s="20">
        <v>0.55300000000000005</v>
      </c>
      <c r="J1358" s="20">
        <v>0.57699999999999996</v>
      </c>
    </row>
    <row r="1359" spans="1:10" x14ac:dyDescent="0.25">
      <c r="A1359">
        <v>17031831800</v>
      </c>
      <c r="B1359" s="22">
        <v>6042</v>
      </c>
      <c r="C1359" s="19">
        <v>0.11700000000000001</v>
      </c>
      <c r="D1359" s="22">
        <v>706.91399999999999</v>
      </c>
      <c r="E1359" s="20">
        <v>7.3999999999999996E-2</v>
      </c>
      <c r="F1359" s="20">
        <v>0.161</v>
      </c>
      <c r="G1359" s="26">
        <v>66397</v>
      </c>
      <c r="H1359" s="20">
        <v>8.2000000000000003E-2</v>
      </c>
      <c r="I1359" s="20">
        <v>0.30499999999999999</v>
      </c>
      <c r="J1359" s="20">
        <v>0.45200000000000001</v>
      </c>
    </row>
    <row r="1360" spans="1:10" x14ac:dyDescent="0.25">
      <c r="A1360">
        <v>17031831900</v>
      </c>
      <c r="B1360" s="22">
        <v>2619</v>
      </c>
      <c r="C1360" s="19">
        <v>0.104</v>
      </c>
      <c r="D1360" s="22">
        <v>272.37599999999998</v>
      </c>
      <c r="E1360" s="20">
        <v>0.03</v>
      </c>
      <c r="F1360" s="20">
        <v>5.8999999999999997E-2</v>
      </c>
      <c r="G1360" s="26">
        <v>91944</v>
      </c>
      <c r="H1360" s="20">
        <v>7.0000000000000001E-3</v>
      </c>
      <c r="I1360" s="20">
        <v>4.2999999999999997E-2</v>
      </c>
      <c r="J1360" s="20">
        <v>0.40300000000000002</v>
      </c>
    </row>
    <row r="1361" spans="1:10" x14ac:dyDescent="0.25">
      <c r="A1361">
        <v>17031832000</v>
      </c>
      <c r="B1361" s="22">
        <v>2181</v>
      </c>
      <c r="C1361" s="19">
        <v>0.12</v>
      </c>
      <c r="D1361" s="22">
        <v>261.71999999999997</v>
      </c>
      <c r="E1361" s="20">
        <v>4.8000000000000001E-2</v>
      </c>
      <c r="F1361" s="20">
        <v>0.189</v>
      </c>
      <c r="G1361" s="26">
        <v>96953</v>
      </c>
      <c r="H1361" s="20">
        <v>3.2000000000000001E-2</v>
      </c>
      <c r="I1361" s="20">
        <v>0.14399999999999999</v>
      </c>
      <c r="J1361" s="20">
        <v>0.41199999999999998</v>
      </c>
    </row>
    <row r="1362" spans="1:10" x14ac:dyDescent="0.25">
      <c r="A1362">
        <v>17031832100</v>
      </c>
      <c r="B1362" s="22">
        <v>3252</v>
      </c>
      <c r="C1362" s="19">
        <v>0.189</v>
      </c>
      <c r="D1362" s="22">
        <v>614.62800000000004</v>
      </c>
      <c r="E1362" s="20">
        <v>6.9000000000000006E-2</v>
      </c>
      <c r="F1362" s="20">
        <v>0.19400000000000001</v>
      </c>
      <c r="G1362" s="26">
        <v>65156</v>
      </c>
      <c r="H1362" s="20">
        <v>0.21299999999999999</v>
      </c>
      <c r="I1362" s="20">
        <v>6.0999999999999999E-2</v>
      </c>
      <c r="J1362" s="20">
        <v>0.309</v>
      </c>
    </row>
    <row r="1363" spans="1:10" x14ac:dyDescent="0.25">
      <c r="A1363">
        <v>17031832200</v>
      </c>
      <c r="B1363" s="22">
        <v>3174</v>
      </c>
      <c r="C1363" s="19">
        <v>9.7000000000000003E-2</v>
      </c>
      <c r="D1363" s="22">
        <v>307.87799999999999</v>
      </c>
      <c r="E1363" s="20">
        <v>0.03</v>
      </c>
      <c r="F1363" s="20">
        <v>7.6999999999999999E-2</v>
      </c>
      <c r="G1363" s="26">
        <v>80757</v>
      </c>
      <c r="H1363" s="20">
        <v>7.0999999999999994E-2</v>
      </c>
      <c r="I1363" s="20">
        <v>0.17299999999999999</v>
      </c>
      <c r="J1363" s="20">
        <v>0.42299999999999999</v>
      </c>
    </row>
    <row r="1364" spans="1:10" x14ac:dyDescent="0.25">
      <c r="A1364">
        <v>17031832300</v>
      </c>
      <c r="B1364" s="22">
        <v>1975</v>
      </c>
      <c r="C1364" s="19">
        <v>9.1999999999999998E-2</v>
      </c>
      <c r="D1364" s="22">
        <v>181.7</v>
      </c>
      <c r="E1364" s="20">
        <v>3.1E-2</v>
      </c>
      <c r="F1364" s="20">
        <v>8.5000000000000006E-2</v>
      </c>
      <c r="G1364" s="26">
        <v>99464</v>
      </c>
      <c r="H1364" s="20">
        <v>4.8000000000000001E-2</v>
      </c>
      <c r="I1364" s="20">
        <v>0.14299999999999999</v>
      </c>
      <c r="J1364" s="20">
        <v>0.438</v>
      </c>
    </row>
    <row r="1365" spans="1:10" x14ac:dyDescent="0.25">
      <c r="A1365">
        <v>17031832400</v>
      </c>
      <c r="B1365" s="22">
        <v>3387</v>
      </c>
      <c r="C1365" s="19">
        <v>6.7000000000000004E-2</v>
      </c>
      <c r="D1365" s="22">
        <v>226.929</v>
      </c>
      <c r="E1365" s="20">
        <v>5.0999999999999997E-2</v>
      </c>
      <c r="F1365" s="20">
        <v>0.183</v>
      </c>
      <c r="G1365" s="26">
        <v>86607</v>
      </c>
      <c r="H1365" s="20">
        <v>3.3000000000000002E-2</v>
      </c>
      <c r="I1365" s="20">
        <v>0.45300000000000001</v>
      </c>
      <c r="J1365" s="20">
        <v>0.50900000000000001</v>
      </c>
    </row>
    <row r="1366" spans="1:10" x14ac:dyDescent="0.25">
      <c r="A1366">
        <v>17031832500</v>
      </c>
      <c r="B1366" s="22">
        <v>3774</v>
      </c>
      <c r="C1366" s="19">
        <v>0.17199999999999999</v>
      </c>
      <c r="D1366" s="22">
        <v>649.12799999999993</v>
      </c>
      <c r="E1366" s="20">
        <v>9.2999999999999999E-2</v>
      </c>
      <c r="F1366" s="20">
        <v>0.25</v>
      </c>
      <c r="G1366" s="26">
        <v>72400</v>
      </c>
      <c r="H1366" s="20">
        <v>7.0999999999999994E-2</v>
      </c>
      <c r="I1366" s="20">
        <v>0.1</v>
      </c>
      <c r="J1366" s="20">
        <v>0.434</v>
      </c>
    </row>
    <row r="1367" spans="1:10" x14ac:dyDescent="0.25">
      <c r="A1367">
        <v>17031832600</v>
      </c>
      <c r="B1367" s="22">
        <v>4102</v>
      </c>
      <c r="C1367" s="19">
        <v>8.3000000000000004E-2</v>
      </c>
      <c r="D1367" s="22">
        <v>340.46600000000001</v>
      </c>
      <c r="E1367" s="20">
        <v>3.1E-2</v>
      </c>
      <c r="F1367" s="20">
        <v>9.9000000000000005E-2</v>
      </c>
      <c r="G1367" s="26">
        <v>134000</v>
      </c>
      <c r="H1367" s="20">
        <v>2.4E-2</v>
      </c>
      <c r="I1367" s="20">
        <v>6.0999999999999999E-2</v>
      </c>
      <c r="J1367" s="20">
        <v>0.52900000000000003</v>
      </c>
    </row>
    <row r="1368" spans="1:10" x14ac:dyDescent="0.25">
      <c r="A1368">
        <v>17031832900</v>
      </c>
      <c r="B1368" s="22">
        <v>2347</v>
      </c>
      <c r="C1368" s="19">
        <v>0.184</v>
      </c>
      <c r="D1368" s="22">
        <v>431.84800000000001</v>
      </c>
      <c r="E1368" s="20">
        <v>5.8000000000000003E-2</v>
      </c>
      <c r="F1368" s="20">
        <v>0.39500000000000002</v>
      </c>
      <c r="G1368" s="26">
        <v>42667</v>
      </c>
      <c r="H1368" s="20">
        <v>1.9E-2</v>
      </c>
      <c r="I1368" s="20">
        <v>0.14499999999999999</v>
      </c>
      <c r="J1368" s="20">
        <v>0.35399999999999998</v>
      </c>
    </row>
    <row r="1369" spans="1:10" x14ac:dyDescent="0.25">
      <c r="A1369">
        <v>17031833000</v>
      </c>
      <c r="B1369" s="22">
        <v>2768</v>
      </c>
      <c r="C1369" s="19">
        <v>0.123</v>
      </c>
      <c r="D1369" s="22">
        <v>340.464</v>
      </c>
      <c r="E1369" s="20">
        <v>4.1000000000000002E-2</v>
      </c>
      <c r="F1369" s="20">
        <v>0.11600000000000001</v>
      </c>
      <c r="G1369" s="26">
        <v>104063</v>
      </c>
      <c r="H1369" s="20">
        <v>0.106</v>
      </c>
      <c r="I1369" s="20">
        <v>2.3E-2</v>
      </c>
      <c r="J1369" s="20">
        <v>0.47199999999999998</v>
      </c>
    </row>
    <row r="1370" spans="1:10" x14ac:dyDescent="0.25">
      <c r="A1370">
        <v>17031833100</v>
      </c>
      <c r="B1370" s="22">
        <v>7417</v>
      </c>
      <c r="C1370" s="19">
        <v>0.11600000000000001</v>
      </c>
      <c r="D1370" s="22">
        <v>860.37200000000007</v>
      </c>
      <c r="E1370" s="20">
        <v>6.2E-2</v>
      </c>
      <c r="F1370" s="20">
        <v>0.14099999999999999</v>
      </c>
      <c r="G1370" s="26">
        <v>104292</v>
      </c>
      <c r="H1370" s="20">
        <v>0.13800000000000001</v>
      </c>
      <c r="I1370" s="20">
        <v>6.9000000000000006E-2</v>
      </c>
      <c r="J1370" s="20">
        <v>0.64800000000000002</v>
      </c>
    </row>
    <row r="1371" spans="1:10" x14ac:dyDescent="0.25">
      <c r="A1371">
        <v>17031833300</v>
      </c>
      <c r="B1371" s="22">
        <v>2442</v>
      </c>
      <c r="C1371" s="19">
        <v>0.20399999999999999</v>
      </c>
      <c r="D1371" s="22">
        <v>498.16799999999995</v>
      </c>
      <c r="E1371" s="20">
        <v>0.106</v>
      </c>
      <c r="F1371" s="20">
        <v>0.39600000000000002</v>
      </c>
      <c r="G1371" s="26">
        <v>53690</v>
      </c>
      <c r="H1371" s="20">
        <v>9.9000000000000005E-2</v>
      </c>
      <c r="I1371" s="20">
        <v>0.14399999999999999</v>
      </c>
      <c r="J1371" s="20">
        <v>0.46100000000000002</v>
      </c>
    </row>
    <row r="1372" spans="1:10" x14ac:dyDescent="0.25">
      <c r="A1372">
        <v>17031833900</v>
      </c>
      <c r="B1372" s="22">
        <v>2171</v>
      </c>
      <c r="C1372" s="19">
        <v>0.28299999999999997</v>
      </c>
      <c r="D1372" s="22">
        <v>614.39299999999992</v>
      </c>
      <c r="E1372" s="20">
        <v>0.216</v>
      </c>
      <c r="F1372" s="20">
        <v>0.46200000000000002</v>
      </c>
      <c r="G1372" s="26">
        <v>22262</v>
      </c>
      <c r="H1372" s="20">
        <v>0.48799999999999999</v>
      </c>
      <c r="I1372" s="20">
        <v>0.51700000000000002</v>
      </c>
      <c r="J1372" s="20">
        <v>0.377</v>
      </c>
    </row>
    <row r="1373" spans="1:10" x14ac:dyDescent="0.25">
      <c r="A1373">
        <v>17031834000</v>
      </c>
      <c r="B1373" s="22">
        <v>3616</v>
      </c>
      <c r="C1373" s="19">
        <v>0.38900000000000001</v>
      </c>
      <c r="D1373" s="22">
        <v>1406.624</v>
      </c>
      <c r="E1373" s="20">
        <v>0.20300000000000001</v>
      </c>
      <c r="F1373" s="20">
        <v>0.21199999999999999</v>
      </c>
      <c r="G1373" s="26">
        <v>37250</v>
      </c>
      <c r="H1373" s="20">
        <v>0.98699999999999999</v>
      </c>
      <c r="I1373" s="20">
        <v>1.2999999999999999E-2</v>
      </c>
      <c r="J1373" s="20">
        <v>0.17100000000000001</v>
      </c>
    </row>
    <row r="1374" spans="1:10" x14ac:dyDescent="0.25">
      <c r="A1374">
        <v>17031834200</v>
      </c>
      <c r="B1374" s="22">
        <v>4298</v>
      </c>
      <c r="C1374" s="19">
        <v>0.43</v>
      </c>
      <c r="D1374" s="22">
        <v>1848.1399999999999</v>
      </c>
      <c r="E1374" s="20">
        <v>0.247</v>
      </c>
      <c r="F1374" s="20">
        <v>0.378</v>
      </c>
      <c r="G1374" s="26">
        <v>23973</v>
      </c>
      <c r="H1374" s="20">
        <v>0.97699999999999998</v>
      </c>
      <c r="I1374" s="20">
        <v>2.4E-2</v>
      </c>
      <c r="J1374" s="20">
        <v>0.27700000000000002</v>
      </c>
    </row>
    <row r="1375" spans="1:10" x14ac:dyDescent="0.25">
      <c r="A1375">
        <v>17031834300</v>
      </c>
      <c r="B1375" s="22">
        <v>6382</v>
      </c>
      <c r="C1375" s="19">
        <v>0.32400000000000001</v>
      </c>
      <c r="D1375" s="22">
        <v>2067.768</v>
      </c>
      <c r="E1375" s="20">
        <v>0.19700000000000001</v>
      </c>
      <c r="F1375" s="20">
        <v>0.18099999999999999</v>
      </c>
      <c r="G1375" s="26">
        <v>47737</v>
      </c>
      <c r="H1375" s="20">
        <v>0.98099999999999998</v>
      </c>
      <c r="I1375" s="20">
        <v>7.0000000000000001E-3</v>
      </c>
      <c r="J1375" s="20">
        <v>0.66400000000000003</v>
      </c>
    </row>
    <row r="1376" spans="1:10" x14ac:dyDescent="0.25">
      <c r="A1376">
        <v>17031834400</v>
      </c>
      <c r="B1376" s="22">
        <v>4197</v>
      </c>
      <c r="C1376" s="19">
        <v>0.35599999999999998</v>
      </c>
      <c r="D1376" s="22">
        <v>1494.1319999999998</v>
      </c>
      <c r="E1376" s="20">
        <v>0.17299999999999999</v>
      </c>
      <c r="F1376" s="20">
        <v>0.25</v>
      </c>
      <c r="G1376" s="26">
        <v>36250</v>
      </c>
      <c r="H1376" s="20">
        <v>0.95099999999999996</v>
      </c>
      <c r="I1376" s="20">
        <v>1.2999999999999999E-2</v>
      </c>
      <c r="J1376" s="20">
        <v>0.34699999999999998</v>
      </c>
    </row>
    <row r="1377" spans="1:10" x14ac:dyDescent="0.25">
      <c r="A1377">
        <v>17031834500</v>
      </c>
      <c r="B1377" s="22">
        <v>1563</v>
      </c>
      <c r="C1377" s="19">
        <v>0.47699999999999998</v>
      </c>
      <c r="D1377" s="22">
        <v>745.55099999999993</v>
      </c>
      <c r="E1377" s="20">
        <v>0.33</v>
      </c>
      <c r="F1377" s="20">
        <v>0.45700000000000002</v>
      </c>
      <c r="G1377" s="26">
        <v>25938</v>
      </c>
      <c r="H1377" s="20">
        <v>0.96199999999999997</v>
      </c>
      <c r="I1377" s="20">
        <v>4.7E-2</v>
      </c>
      <c r="J1377" s="20">
        <v>0.32300000000000001</v>
      </c>
    </row>
    <row r="1378" spans="1:10" x14ac:dyDescent="0.25">
      <c r="A1378">
        <v>17031834600</v>
      </c>
      <c r="B1378" s="22">
        <v>3010</v>
      </c>
      <c r="C1378" s="19">
        <v>0.53900000000000003</v>
      </c>
      <c r="D1378" s="22">
        <v>1622.39</v>
      </c>
      <c r="E1378" s="20">
        <v>0.41599999999999998</v>
      </c>
      <c r="F1378" s="20">
        <v>0.46600000000000003</v>
      </c>
      <c r="G1378" s="26">
        <v>19568</v>
      </c>
      <c r="H1378" s="20">
        <v>0.96599999999999997</v>
      </c>
      <c r="I1378" s="20">
        <v>1.2999999999999999E-2</v>
      </c>
      <c r="J1378" s="20">
        <v>0.25700000000000001</v>
      </c>
    </row>
    <row r="1379" spans="1:10" x14ac:dyDescent="0.25">
      <c r="A1379">
        <v>17031834700</v>
      </c>
      <c r="B1379" s="22">
        <v>2048</v>
      </c>
      <c r="C1379" s="19">
        <v>0.49399999999999999</v>
      </c>
      <c r="D1379" s="22">
        <v>1011.712</v>
      </c>
      <c r="E1379" s="20">
        <v>0.35899999999999999</v>
      </c>
      <c r="F1379" s="20">
        <v>0.56299999999999994</v>
      </c>
      <c r="G1379" s="26">
        <v>23472</v>
      </c>
      <c r="H1379" s="20">
        <v>0.91600000000000004</v>
      </c>
      <c r="I1379" s="20">
        <v>6.2E-2</v>
      </c>
      <c r="J1379" s="20">
        <v>0.40600000000000003</v>
      </c>
    </row>
    <row r="1380" spans="1:10" x14ac:dyDescent="0.25">
      <c r="A1380">
        <v>17031834800</v>
      </c>
      <c r="B1380" s="22">
        <v>1833</v>
      </c>
      <c r="C1380" s="19">
        <v>0.48799999999999999</v>
      </c>
      <c r="D1380" s="22">
        <v>894.50400000000002</v>
      </c>
      <c r="E1380" s="20">
        <v>0.32200000000000001</v>
      </c>
      <c r="F1380" s="20">
        <v>0.45700000000000002</v>
      </c>
      <c r="G1380" s="26">
        <v>20429</v>
      </c>
      <c r="H1380" s="20">
        <v>0.99199999999999999</v>
      </c>
      <c r="I1380" s="20">
        <v>0</v>
      </c>
      <c r="J1380" s="20">
        <v>0.29599999999999999</v>
      </c>
    </row>
    <row r="1381" spans="1:10" x14ac:dyDescent="0.25">
      <c r="A1381">
        <v>17031834900</v>
      </c>
      <c r="B1381" s="22">
        <v>2292</v>
      </c>
      <c r="C1381" s="19">
        <v>0.51100000000000001</v>
      </c>
      <c r="D1381" s="22">
        <v>1171.212</v>
      </c>
      <c r="E1381" s="20">
        <v>0.36099999999999999</v>
      </c>
      <c r="F1381" s="20">
        <v>0.50700000000000001</v>
      </c>
      <c r="G1381" s="26">
        <v>16705</v>
      </c>
      <c r="H1381" s="20">
        <v>0.98199999999999998</v>
      </c>
      <c r="I1381" s="20">
        <v>8.0000000000000002E-3</v>
      </c>
      <c r="J1381" s="20">
        <v>0.34599999999999997</v>
      </c>
    </row>
    <row r="1382" spans="1:10" x14ac:dyDescent="0.25">
      <c r="A1382">
        <v>17031835000</v>
      </c>
      <c r="B1382" s="22">
        <v>5811</v>
      </c>
      <c r="C1382" s="19">
        <v>0.35</v>
      </c>
      <c r="D1382" s="22">
        <v>2033.85</v>
      </c>
      <c r="E1382" s="20">
        <v>0.26</v>
      </c>
      <c r="F1382" s="20">
        <v>0.40100000000000002</v>
      </c>
      <c r="G1382" s="26">
        <v>26992</v>
      </c>
      <c r="H1382" s="20">
        <v>0.65</v>
      </c>
      <c r="I1382" s="20">
        <v>0.33300000000000002</v>
      </c>
      <c r="J1382" s="20">
        <v>0.308</v>
      </c>
    </row>
    <row r="1383" spans="1:10" x14ac:dyDescent="0.25">
      <c r="A1383">
        <v>17031835100</v>
      </c>
      <c r="B1383" s="22">
        <v>5555</v>
      </c>
      <c r="C1383" s="19">
        <v>0.125</v>
      </c>
      <c r="D1383" s="22">
        <v>694.375</v>
      </c>
      <c r="E1383" s="20">
        <v>0.22900000000000001</v>
      </c>
      <c r="F1383" s="20">
        <v>0.20899999999999999</v>
      </c>
      <c r="G1383" s="26">
        <v>39608</v>
      </c>
      <c r="H1383" s="20">
        <v>0.16700000000000001</v>
      </c>
      <c r="I1383" s="20">
        <v>0.84299999999999997</v>
      </c>
      <c r="J1383" s="20">
        <v>0.63200000000000001</v>
      </c>
    </row>
    <row r="1384" spans="1:10" x14ac:dyDescent="0.25">
      <c r="A1384">
        <v>17031835200</v>
      </c>
      <c r="B1384" s="22">
        <v>1871</v>
      </c>
      <c r="C1384" s="19">
        <v>7.3999999999999996E-2</v>
      </c>
      <c r="D1384" s="22">
        <v>138.45399999999998</v>
      </c>
      <c r="E1384" s="20">
        <v>0.122</v>
      </c>
      <c r="F1384" s="20">
        <v>0.14899999999999999</v>
      </c>
      <c r="G1384" s="26">
        <v>46838</v>
      </c>
      <c r="H1384" s="20">
        <v>3.0000000000000001E-3</v>
      </c>
      <c r="I1384" s="20">
        <v>0.59199999999999997</v>
      </c>
      <c r="J1384" s="20">
        <v>0.63700000000000001</v>
      </c>
    </row>
    <row r="1385" spans="1:10" x14ac:dyDescent="0.25">
      <c r="A1385">
        <v>17031835500</v>
      </c>
      <c r="B1385" s="22">
        <v>1593</v>
      </c>
      <c r="C1385" s="19">
        <v>0.41</v>
      </c>
      <c r="D1385" s="22">
        <v>653.13</v>
      </c>
      <c r="E1385" s="20">
        <v>0.26800000000000002</v>
      </c>
      <c r="F1385" s="20">
        <v>0.32800000000000001</v>
      </c>
      <c r="G1385" s="26">
        <v>15111</v>
      </c>
      <c r="H1385" s="20">
        <v>0.86799999999999999</v>
      </c>
      <c r="I1385" s="20">
        <v>0.11700000000000001</v>
      </c>
      <c r="J1385" s="20">
        <v>0.26500000000000001</v>
      </c>
    </row>
    <row r="1386" spans="1:10" x14ac:dyDescent="0.25">
      <c r="A1386">
        <v>17031835600</v>
      </c>
      <c r="B1386" s="22">
        <v>950</v>
      </c>
      <c r="C1386" s="19">
        <v>0.55900000000000005</v>
      </c>
      <c r="D1386" s="22">
        <v>531.05000000000007</v>
      </c>
      <c r="E1386" s="20">
        <v>0.504</v>
      </c>
      <c r="F1386" s="20">
        <v>0.43099999999999999</v>
      </c>
      <c r="G1386" s="26">
        <v>18485</v>
      </c>
      <c r="H1386" s="20">
        <v>0.97699999999999998</v>
      </c>
      <c r="I1386" s="20">
        <v>5.0000000000000001E-3</v>
      </c>
      <c r="J1386" s="20">
        <v>0.46899999999999997</v>
      </c>
    </row>
    <row r="1387" spans="1:10" x14ac:dyDescent="0.25">
      <c r="A1387">
        <v>17031835800</v>
      </c>
      <c r="B1387" s="22">
        <v>1469</v>
      </c>
      <c r="C1387" s="19">
        <v>0.375</v>
      </c>
      <c r="D1387" s="22">
        <v>550.875</v>
      </c>
      <c r="E1387" s="20">
        <v>0.20899999999999999</v>
      </c>
      <c r="F1387" s="20">
        <v>0.34499999999999997</v>
      </c>
      <c r="G1387" s="26">
        <v>53977</v>
      </c>
      <c r="H1387" s="20">
        <v>0.95699999999999996</v>
      </c>
      <c r="I1387" s="20">
        <v>2.1999999999999999E-2</v>
      </c>
      <c r="J1387" s="20">
        <v>0.436</v>
      </c>
    </row>
    <row r="1388" spans="1:10" x14ac:dyDescent="0.25">
      <c r="A1388">
        <v>17031835900</v>
      </c>
      <c r="B1388" s="22">
        <v>3595</v>
      </c>
      <c r="C1388" s="19">
        <v>0.47699999999999998</v>
      </c>
      <c r="D1388" s="22">
        <v>1714.8149999999998</v>
      </c>
      <c r="E1388" s="20">
        <v>0.28699999999999998</v>
      </c>
      <c r="F1388" s="20">
        <v>0.47299999999999998</v>
      </c>
      <c r="G1388" s="26">
        <v>18841</v>
      </c>
      <c r="H1388" s="20">
        <v>0.95299999999999996</v>
      </c>
      <c r="I1388" s="20">
        <v>1.0999999999999999E-2</v>
      </c>
      <c r="J1388" s="20">
        <v>0.19500000000000001</v>
      </c>
    </row>
    <row r="1389" spans="1:10" x14ac:dyDescent="0.25">
      <c r="A1389">
        <v>17031836000</v>
      </c>
      <c r="B1389" s="22">
        <v>2663</v>
      </c>
      <c r="C1389" s="19">
        <v>0.40400000000000003</v>
      </c>
      <c r="D1389" s="22">
        <v>1075.8520000000001</v>
      </c>
      <c r="E1389" s="20">
        <v>0.26600000000000001</v>
      </c>
      <c r="F1389" s="20">
        <v>0.33800000000000002</v>
      </c>
      <c r="G1389" s="26">
        <v>52092</v>
      </c>
      <c r="H1389" s="20">
        <v>0.96099999999999997</v>
      </c>
      <c r="I1389" s="20">
        <v>0.02</v>
      </c>
      <c r="J1389" s="20">
        <v>0.45100000000000001</v>
      </c>
    </row>
    <row r="1390" spans="1:10" x14ac:dyDescent="0.25">
      <c r="A1390">
        <v>17031836100</v>
      </c>
      <c r="B1390" s="22">
        <v>1833</v>
      </c>
      <c r="C1390" s="19">
        <v>0.42699999999999999</v>
      </c>
      <c r="D1390" s="22">
        <v>782.69100000000003</v>
      </c>
      <c r="E1390" s="20">
        <v>0.248</v>
      </c>
      <c r="F1390" s="20">
        <v>0.34599999999999997</v>
      </c>
      <c r="G1390" s="26">
        <v>28056</v>
      </c>
      <c r="H1390" s="20">
        <v>0.99099999999999999</v>
      </c>
      <c r="I1390" s="20">
        <v>7.2999999999999995E-2</v>
      </c>
      <c r="J1390" s="20">
        <v>0.193</v>
      </c>
    </row>
    <row r="1391" spans="1:10" x14ac:dyDescent="0.25">
      <c r="A1391">
        <v>17031836200</v>
      </c>
      <c r="B1391" s="22">
        <v>1590</v>
      </c>
      <c r="C1391" s="19">
        <v>0.187</v>
      </c>
      <c r="D1391" s="22">
        <v>297.33</v>
      </c>
      <c r="E1391" s="20">
        <v>0.16800000000000001</v>
      </c>
      <c r="F1391" s="20">
        <v>0.19</v>
      </c>
      <c r="G1391" s="26">
        <v>85500</v>
      </c>
      <c r="H1391" s="20">
        <v>7.6999999999999999E-2</v>
      </c>
      <c r="I1391" s="20">
        <v>1.9E-2</v>
      </c>
      <c r="J1391" s="20">
        <v>0.65200000000000002</v>
      </c>
    </row>
    <row r="1392" spans="1:10" x14ac:dyDescent="0.25">
      <c r="A1392">
        <v>17031836300</v>
      </c>
      <c r="B1392" s="22">
        <v>1583</v>
      </c>
      <c r="C1392" s="19">
        <v>0.23799999999999999</v>
      </c>
      <c r="D1392" s="22">
        <v>376.75399999999996</v>
      </c>
      <c r="E1392" s="20">
        <v>9.8000000000000004E-2</v>
      </c>
      <c r="F1392" s="20">
        <v>0.15</v>
      </c>
      <c r="G1392" s="26">
        <v>61250</v>
      </c>
      <c r="H1392" s="20">
        <v>0.60799999999999998</v>
      </c>
      <c r="I1392" s="20">
        <v>2.8000000000000001E-2</v>
      </c>
      <c r="J1392" s="20">
        <v>0.434</v>
      </c>
    </row>
    <row r="1393" spans="1:10" x14ac:dyDescent="0.25">
      <c r="A1393">
        <v>17031836400</v>
      </c>
      <c r="B1393" s="22">
        <v>3209</v>
      </c>
      <c r="C1393" s="19">
        <v>0.36699999999999999</v>
      </c>
      <c r="D1393" s="22">
        <v>1177.703</v>
      </c>
      <c r="E1393" s="20">
        <v>0.20100000000000001</v>
      </c>
      <c r="F1393" s="20">
        <v>0.25900000000000001</v>
      </c>
      <c r="G1393" s="26">
        <v>33705</v>
      </c>
      <c r="H1393" s="20">
        <v>0.91</v>
      </c>
      <c r="I1393" s="20">
        <v>2.1999999999999999E-2</v>
      </c>
      <c r="J1393" s="20">
        <v>0.34599999999999997</v>
      </c>
    </row>
    <row r="1394" spans="1:10" x14ac:dyDescent="0.25">
      <c r="A1394">
        <v>17031836500</v>
      </c>
      <c r="B1394" s="22">
        <v>1648</v>
      </c>
      <c r="C1394" s="19">
        <v>0.53800000000000003</v>
      </c>
      <c r="D1394" s="22">
        <v>886.62400000000002</v>
      </c>
      <c r="E1394" s="20">
        <v>0.38</v>
      </c>
      <c r="F1394" s="20">
        <v>0.496</v>
      </c>
      <c r="G1394" s="26">
        <v>23750</v>
      </c>
      <c r="H1394" s="20">
        <v>0.95399999999999996</v>
      </c>
      <c r="I1394" s="20">
        <v>3.2000000000000001E-2</v>
      </c>
      <c r="J1394" s="20">
        <v>7.8E-2</v>
      </c>
    </row>
    <row r="1395" spans="1:10" x14ac:dyDescent="0.25">
      <c r="A1395">
        <v>17031836600</v>
      </c>
      <c r="B1395" s="22">
        <v>2426</v>
      </c>
      <c r="C1395" s="19">
        <v>0.14899999999999999</v>
      </c>
      <c r="D1395" s="22">
        <v>361.47399999999999</v>
      </c>
      <c r="E1395" s="20">
        <v>0.10299999999999999</v>
      </c>
      <c r="F1395" s="20">
        <v>0.19600000000000001</v>
      </c>
      <c r="G1395" s="26">
        <v>39201</v>
      </c>
      <c r="H1395" s="20">
        <v>0.309</v>
      </c>
      <c r="I1395" s="20">
        <v>0.56299999999999994</v>
      </c>
      <c r="J1395" s="20">
        <v>0.33300000000000002</v>
      </c>
    </row>
    <row r="1396" spans="1:10" x14ac:dyDescent="0.25">
      <c r="A1396">
        <v>17031836700</v>
      </c>
      <c r="B1396" s="22">
        <v>2598</v>
      </c>
      <c r="C1396" s="19">
        <v>0.314</v>
      </c>
      <c r="D1396" s="22">
        <v>815.77200000000005</v>
      </c>
      <c r="E1396" s="20">
        <v>0.14899999999999999</v>
      </c>
      <c r="F1396" s="20">
        <v>0.35699999999999998</v>
      </c>
      <c r="G1396" s="26">
        <v>25542</v>
      </c>
      <c r="H1396" s="20">
        <v>0.76100000000000001</v>
      </c>
      <c r="I1396" s="20">
        <v>0.24199999999999999</v>
      </c>
      <c r="J1396" s="20">
        <v>0.28799999999999998</v>
      </c>
    </row>
    <row r="1397" spans="1:10" x14ac:dyDescent="0.25">
      <c r="A1397">
        <v>17031836800</v>
      </c>
      <c r="B1397" s="22">
        <v>2261</v>
      </c>
      <c r="C1397" s="19">
        <v>0.435</v>
      </c>
      <c r="D1397" s="22">
        <v>983.53499999999997</v>
      </c>
      <c r="E1397" s="20">
        <v>0.17100000000000001</v>
      </c>
      <c r="F1397" s="20">
        <v>0.55400000000000005</v>
      </c>
      <c r="G1397" s="26">
        <v>11209</v>
      </c>
      <c r="H1397" s="20">
        <v>0.96699999999999997</v>
      </c>
      <c r="I1397" s="20">
        <v>3.4000000000000002E-2</v>
      </c>
      <c r="J1397" s="20">
        <v>0.155</v>
      </c>
    </row>
    <row r="1398" spans="1:10" x14ac:dyDescent="0.25">
      <c r="A1398">
        <v>17031836900</v>
      </c>
      <c r="B1398" s="22">
        <v>1553</v>
      </c>
      <c r="C1398" s="19">
        <v>0.39200000000000002</v>
      </c>
      <c r="D1398" s="22">
        <v>608.77600000000007</v>
      </c>
      <c r="E1398" s="20">
        <v>0.23899999999999999</v>
      </c>
      <c r="F1398" s="20">
        <v>0.32900000000000001</v>
      </c>
      <c r="G1398" s="26">
        <v>42870</v>
      </c>
      <c r="H1398" s="20">
        <v>0.90600000000000003</v>
      </c>
      <c r="I1398" s="20">
        <v>7.0000000000000007E-2</v>
      </c>
      <c r="J1398" s="20">
        <v>0.308</v>
      </c>
    </row>
    <row r="1399" spans="1:10" x14ac:dyDescent="0.25">
      <c r="A1399">
        <v>17031837000</v>
      </c>
      <c r="B1399" s="22">
        <v>2457</v>
      </c>
      <c r="C1399" s="19">
        <v>0.41199999999999998</v>
      </c>
      <c r="D1399" s="22">
        <v>1012.284</v>
      </c>
      <c r="E1399" s="20">
        <v>0.19900000000000001</v>
      </c>
      <c r="F1399" s="20">
        <v>0.441</v>
      </c>
      <c r="G1399" s="26">
        <v>25379</v>
      </c>
      <c r="H1399" s="20">
        <v>0.92</v>
      </c>
      <c r="I1399" s="20">
        <v>4.5999999999999999E-2</v>
      </c>
      <c r="J1399" s="20">
        <v>0.21299999999999999</v>
      </c>
    </row>
    <row r="1400" spans="1:10" x14ac:dyDescent="0.25">
      <c r="A1400">
        <v>17031837100</v>
      </c>
      <c r="B1400" s="22">
        <v>1939</v>
      </c>
      <c r="C1400" s="19">
        <v>0.35</v>
      </c>
      <c r="D1400" s="22">
        <v>678.65</v>
      </c>
      <c r="E1400" s="20">
        <v>0.184</v>
      </c>
      <c r="F1400" s="20">
        <v>0.26400000000000001</v>
      </c>
      <c r="G1400" s="26">
        <v>22045</v>
      </c>
      <c r="H1400" s="20">
        <v>0.79500000000000004</v>
      </c>
      <c r="I1400" s="20">
        <v>8.1000000000000003E-2</v>
      </c>
      <c r="J1400" s="20">
        <v>0.25600000000000001</v>
      </c>
    </row>
    <row r="1401" spans="1:10" x14ac:dyDescent="0.25">
      <c r="A1401">
        <v>17031837300</v>
      </c>
      <c r="B1401" s="22">
        <v>2158</v>
      </c>
      <c r="C1401" s="19">
        <v>0.34399999999999997</v>
      </c>
      <c r="D1401" s="22">
        <v>742.35199999999998</v>
      </c>
      <c r="E1401" s="20">
        <v>0.13500000000000001</v>
      </c>
      <c r="F1401" s="20">
        <v>0.38900000000000001</v>
      </c>
      <c r="G1401" s="26">
        <v>26756</v>
      </c>
      <c r="H1401" s="20">
        <v>0.89400000000000002</v>
      </c>
      <c r="I1401" s="20">
        <v>5.6000000000000001E-2</v>
      </c>
      <c r="J1401" s="20">
        <v>0.39900000000000002</v>
      </c>
    </row>
    <row r="1402" spans="1:10" x14ac:dyDescent="0.25">
      <c r="A1402">
        <v>17031837400</v>
      </c>
      <c r="B1402" s="22">
        <v>2034</v>
      </c>
      <c r="C1402" s="19">
        <v>0.40899999999999997</v>
      </c>
      <c r="D1402" s="22">
        <v>831.90599999999995</v>
      </c>
      <c r="E1402" s="20">
        <v>0.20699999999999999</v>
      </c>
      <c r="F1402" s="20">
        <v>0.39100000000000001</v>
      </c>
      <c r="G1402" s="26">
        <v>28250</v>
      </c>
      <c r="H1402" s="20">
        <v>0.89700000000000002</v>
      </c>
      <c r="I1402" s="20">
        <v>7.0000000000000001E-3</v>
      </c>
      <c r="J1402" s="20">
        <v>0.223</v>
      </c>
    </row>
    <row r="1403" spans="1:10" x14ac:dyDescent="0.25">
      <c r="A1403">
        <v>17031837800</v>
      </c>
      <c r="B1403" s="22">
        <v>3418</v>
      </c>
      <c r="C1403" s="19">
        <v>0.371</v>
      </c>
      <c r="D1403" s="22">
        <v>1268.078</v>
      </c>
      <c r="E1403" s="20">
        <v>0.22900000000000001</v>
      </c>
      <c r="F1403" s="20">
        <v>0.317</v>
      </c>
      <c r="G1403" s="26">
        <v>49079</v>
      </c>
      <c r="H1403" s="20">
        <v>0.75600000000000001</v>
      </c>
      <c r="I1403" s="20">
        <v>9.7000000000000003E-2</v>
      </c>
      <c r="J1403" s="20">
        <v>0.21099999999999999</v>
      </c>
    </row>
    <row r="1404" spans="1:10" x14ac:dyDescent="0.25">
      <c r="A1404">
        <v>17031838000</v>
      </c>
      <c r="B1404" s="22">
        <v>2861</v>
      </c>
      <c r="C1404" s="19">
        <v>0.42199999999999999</v>
      </c>
      <c r="D1404" s="22">
        <v>1207.3419999999999</v>
      </c>
      <c r="E1404" s="20">
        <v>0.26400000000000001</v>
      </c>
      <c r="F1404" s="20">
        <v>0.51200000000000001</v>
      </c>
      <c r="G1404" s="26">
        <v>17422</v>
      </c>
      <c r="H1404" s="20">
        <v>0.69699999999999995</v>
      </c>
      <c r="I1404" s="20">
        <v>7.3999999999999996E-2</v>
      </c>
      <c r="J1404" s="20">
        <v>0.27800000000000002</v>
      </c>
    </row>
    <row r="1405" spans="1:10" x14ac:dyDescent="0.25">
      <c r="A1405">
        <v>17031838100</v>
      </c>
      <c r="B1405" s="22">
        <v>1837</v>
      </c>
      <c r="C1405" s="19">
        <v>0.32700000000000001</v>
      </c>
      <c r="D1405" s="22">
        <v>600.69900000000007</v>
      </c>
      <c r="E1405" s="20">
        <v>0.17599999999999999</v>
      </c>
      <c r="F1405" s="20">
        <v>0.26400000000000001</v>
      </c>
      <c r="G1405" s="26">
        <v>25789</v>
      </c>
      <c r="H1405" s="20">
        <v>0.53</v>
      </c>
      <c r="I1405" s="20">
        <v>5.3999999999999999E-2</v>
      </c>
      <c r="J1405" s="20">
        <v>0.158</v>
      </c>
    </row>
    <row r="1406" spans="1:10" x14ac:dyDescent="0.25">
      <c r="A1406">
        <v>17031838200</v>
      </c>
      <c r="B1406" s="22">
        <v>1866</v>
      </c>
      <c r="C1406" s="19">
        <v>0.20200000000000001</v>
      </c>
      <c r="D1406" s="22">
        <v>376.93200000000002</v>
      </c>
      <c r="E1406" s="20">
        <v>9.7000000000000003E-2</v>
      </c>
      <c r="F1406" s="20">
        <v>0.373</v>
      </c>
      <c r="G1406" s="26">
        <v>47969</v>
      </c>
      <c r="H1406" s="20">
        <v>0.25800000000000001</v>
      </c>
      <c r="I1406" s="20">
        <v>0.188</v>
      </c>
      <c r="J1406" s="20">
        <v>0.53200000000000003</v>
      </c>
    </row>
    <row r="1407" spans="1:10" x14ac:dyDescent="0.25">
      <c r="A1407">
        <v>17031838300</v>
      </c>
      <c r="B1407" s="22">
        <v>1506</v>
      </c>
      <c r="C1407" s="19">
        <v>0.26200000000000001</v>
      </c>
      <c r="D1407" s="22">
        <v>394.572</v>
      </c>
      <c r="E1407" s="20">
        <v>6.7000000000000004E-2</v>
      </c>
      <c r="F1407" s="20">
        <v>0.32900000000000001</v>
      </c>
      <c r="G1407" s="26">
        <v>34865</v>
      </c>
      <c r="H1407" s="20">
        <v>0.51800000000000002</v>
      </c>
      <c r="I1407" s="20">
        <v>0.153</v>
      </c>
      <c r="J1407" s="20">
        <v>0.14699999999999999</v>
      </c>
    </row>
    <row r="1408" spans="1:10" x14ac:dyDescent="0.25">
      <c r="A1408">
        <v>17031838600</v>
      </c>
      <c r="B1408" s="22">
        <v>1404</v>
      </c>
      <c r="C1408" s="19">
        <v>0.47</v>
      </c>
      <c r="D1408" s="22">
        <v>659.88</v>
      </c>
      <c r="E1408" s="20">
        <v>0.224</v>
      </c>
      <c r="F1408" s="20">
        <v>0.504</v>
      </c>
      <c r="G1408" s="26">
        <v>14146</v>
      </c>
      <c r="H1408" s="20">
        <v>0.96799999999999997</v>
      </c>
      <c r="I1408" s="20">
        <v>1.4999999999999999E-2</v>
      </c>
      <c r="J1408" s="20">
        <v>2.9000000000000001E-2</v>
      </c>
    </row>
    <row r="1409" spans="1:10" x14ac:dyDescent="0.25">
      <c r="A1409">
        <v>17031838700</v>
      </c>
      <c r="B1409" s="22">
        <v>4891</v>
      </c>
      <c r="C1409" s="19">
        <v>0.495</v>
      </c>
      <c r="D1409" s="22">
        <v>2421.0450000000001</v>
      </c>
      <c r="E1409" s="20">
        <v>0.32900000000000001</v>
      </c>
      <c r="F1409" s="20">
        <v>0.496</v>
      </c>
      <c r="G1409" s="26">
        <v>20057</v>
      </c>
      <c r="H1409" s="20">
        <v>0.92900000000000005</v>
      </c>
      <c r="I1409" s="20">
        <v>6.2E-2</v>
      </c>
      <c r="J1409" s="20">
        <v>0.16500000000000001</v>
      </c>
    </row>
    <row r="1410" spans="1:10" x14ac:dyDescent="0.25">
      <c r="A1410">
        <v>17031838800</v>
      </c>
      <c r="B1410" s="22">
        <v>3232</v>
      </c>
      <c r="C1410" s="19">
        <v>0.32100000000000001</v>
      </c>
      <c r="D1410" s="22">
        <v>1037.472</v>
      </c>
      <c r="E1410" s="20">
        <v>0.26100000000000001</v>
      </c>
      <c r="F1410" s="20">
        <v>0.42899999999999999</v>
      </c>
      <c r="G1410" s="26">
        <v>22022</v>
      </c>
      <c r="H1410" s="20">
        <v>0.51400000000000001</v>
      </c>
      <c r="I1410" s="20">
        <v>0.42899999999999999</v>
      </c>
      <c r="J1410" s="20">
        <v>0.35099999999999998</v>
      </c>
    </row>
    <row r="1411" spans="1:10" x14ac:dyDescent="0.25">
      <c r="A1411">
        <v>17031839000</v>
      </c>
      <c r="B1411" s="22">
        <v>7868</v>
      </c>
      <c r="C1411" s="19">
        <v>0.13900000000000001</v>
      </c>
      <c r="D1411" s="22">
        <v>1093.652</v>
      </c>
      <c r="E1411" s="20">
        <v>3.7999999999999999E-2</v>
      </c>
      <c r="F1411" s="20">
        <v>0.16600000000000001</v>
      </c>
      <c r="G1411" s="26">
        <v>80091</v>
      </c>
      <c r="H1411" s="20">
        <v>0.15</v>
      </c>
      <c r="I1411" s="20">
        <v>3.7999999999999999E-2</v>
      </c>
      <c r="J1411" s="20">
        <v>0.48899999999999999</v>
      </c>
    </row>
    <row r="1412" spans="1:10" x14ac:dyDescent="0.25">
      <c r="A1412">
        <v>17031839100</v>
      </c>
      <c r="B1412" s="22">
        <v>5266</v>
      </c>
      <c r="C1412" s="19">
        <v>0.155</v>
      </c>
      <c r="D1412" s="22">
        <v>816.23</v>
      </c>
      <c r="E1412" s="20">
        <v>5.5E-2</v>
      </c>
      <c r="F1412" s="20">
        <v>0.17599999999999999</v>
      </c>
      <c r="G1412" s="26">
        <v>78517</v>
      </c>
      <c r="H1412" s="20">
        <v>0.13800000000000001</v>
      </c>
      <c r="I1412" s="20">
        <v>8.5999999999999993E-2</v>
      </c>
      <c r="J1412" s="20">
        <v>0.36399999999999999</v>
      </c>
    </row>
    <row r="1413" spans="1:10" x14ac:dyDescent="0.25">
      <c r="A1413">
        <v>17031839200</v>
      </c>
      <c r="B1413" s="22">
        <v>2191</v>
      </c>
      <c r="C1413" s="19">
        <v>0.32600000000000001</v>
      </c>
      <c r="D1413" s="22">
        <v>714.26600000000008</v>
      </c>
      <c r="E1413" s="20">
        <v>0.18</v>
      </c>
      <c r="F1413" s="20">
        <v>0.22500000000000001</v>
      </c>
      <c r="G1413" s="26">
        <v>41250</v>
      </c>
      <c r="H1413" s="20">
        <v>0.75800000000000001</v>
      </c>
      <c r="I1413" s="20">
        <v>2.5999999999999999E-2</v>
      </c>
      <c r="J1413" s="20">
        <v>0.377</v>
      </c>
    </row>
    <row r="1414" spans="1:10" x14ac:dyDescent="0.25">
      <c r="A1414">
        <v>17031839500</v>
      </c>
      <c r="B1414" s="22">
        <v>1379</v>
      </c>
      <c r="C1414" s="19">
        <v>0.29199999999999998</v>
      </c>
      <c r="D1414" s="22">
        <v>402.66799999999995</v>
      </c>
      <c r="E1414" s="20">
        <v>0.11700000000000001</v>
      </c>
      <c r="F1414" s="20">
        <v>0.245</v>
      </c>
      <c r="G1414" s="26">
        <v>20714</v>
      </c>
      <c r="H1414" s="20">
        <v>0.70599999999999996</v>
      </c>
      <c r="I1414" s="20">
        <v>2.8000000000000001E-2</v>
      </c>
      <c r="J1414" s="20">
        <v>0.41199999999999998</v>
      </c>
    </row>
    <row r="1415" spans="1:10" x14ac:dyDescent="0.25">
      <c r="A1415">
        <v>17031839600</v>
      </c>
      <c r="B1415" s="22">
        <v>1831</v>
      </c>
      <c r="C1415" s="19">
        <v>0.35299999999999998</v>
      </c>
      <c r="D1415" s="22">
        <v>646.34299999999996</v>
      </c>
      <c r="E1415" s="20">
        <v>0.17899999999999999</v>
      </c>
      <c r="F1415" s="20">
        <v>0.251</v>
      </c>
      <c r="G1415" s="26">
        <v>22891</v>
      </c>
      <c r="H1415" s="20">
        <v>0.86699999999999999</v>
      </c>
      <c r="I1415" s="20">
        <v>5.0000000000000001E-3</v>
      </c>
      <c r="J1415" s="20">
        <v>0.36899999999999999</v>
      </c>
    </row>
    <row r="1416" spans="1:10" x14ac:dyDescent="0.25">
      <c r="A1416">
        <v>17031839700</v>
      </c>
      <c r="B1416" s="22">
        <v>4794</v>
      </c>
      <c r="C1416" s="19">
        <v>0.156</v>
      </c>
      <c r="D1416" s="22">
        <v>747.86400000000003</v>
      </c>
      <c r="E1416" s="20">
        <v>0.152</v>
      </c>
      <c r="F1416" s="20">
        <v>0.317</v>
      </c>
      <c r="G1416" s="26">
        <v>38071</v>
      </c>
      <c r="H1416" s="20">
        <v>3.3000000000000002E-2</v>
      </c>
      <c r="I1416" s="20">
        <v>0.505</v>
      </c>
      <c r="J1416" s="20">
        <v>0.46800000000000003</v>
      </c>
    </row>
    <row r="1417" spans="1:10" x14ac:dyDescent="0.25">
      <c r="A1417">
        <v>17031839800</v>
      </c>
      <c r="B1417" s="22">
        <v>2653</v>
      </c>
      <c r="C1417" s="19">
        <v>0.13500000000000001</v>
      </c>
      <c r="D1417" s="22">
        <v>358.15500000000003</v>
      </c>
      <c r="E1417" s="20">
        <v>9.5000000000000001E-2</v>
      </c>
      <c r="F1417" s="20">
        <v>0.124</v>
      </c>
      <c r="G1417" s="26">
        <v>49904</v>
      </c>
      <c r="H1417" s="20">
        <v>1.4999999999999999E-2</v>
      </c>
      <c r="I1417" s="20">
        <v>0.27200000000000002</v>
      </c>
      <c r="J1417" s="20">
        <v>0.35299999999999998</v>
      </c>
    </row>
    <row r="1418" spans="1:10" x14ac:dyDescent="0.25">
      <c r="A1418">
        <v>17031839900</v>
      </c>
      <c r="B1418" s="22">
        <v>3807</v>
      </c>
      <c r="C1418" s="19">
        <v>0.13800000000000001</v>
      </c>
      <c r="D1418" s="22">
        <v>525.3660000000001</v>
      </c>
      <c r="E1418" s="20">
        <v>0.123</v>
      </c>
      <c r="F1418" s="20">
        <v>0.17499999999999999</v>
      </c>
      <c r="G1418" s="26">
        <v>51865</v>
      </c>
      <c r="H1418" s="20">
        <v>1.7999999999999999E-2</v>
      </c>
      <c r="I1418" s="20">
        <v>0.22500000000000001</v>
      </c>
      <c r="J1418" s="20">
        <v>0.61199999999999999</v>
      </c>
    </row>
    <row r="1419" spans="1:10" x14ac:dyDescent="0.25">
      <c r="A1419">
        <v>17031840000</v>
      </c>
      <c r="B1419" s="22">
        <v>2650</v>
      </c>
      <c r="C1419" s="19">
        <v>0.14799999999999999</v>
      </c>
      <c r="D1419" s="22">
        <v>392.2</v>
      </c>
      <c r="E1419" s="20">
        <v>0.151</v>
      </c>
      <c r="F1419" s="20">
        <v>0.14799999999999999</v>
      </c>
      <c r="G1419" s="26">
        <v>54583</v>
      </c>
      <c r="H1419" s="20">
        <v>1.4E-2</v>
      </c>
      <c r="I1419" s="20">
        <v>0.14899999999999999</v>
      </c>
      <c r="J1419" s="20">
        <v>0.70899999999999996</v>
      </c>
    </row>
    <row r="1420" spans="1:10" x14ac:dyDescent="0.25">
      <c r="A1420">
        <v>17031840100</v>
      </c>
      <c r="B1420" s="22">
        <v>2346</v>
      </c>
      <c r="C1420" s="19">
        <v>0.20599999999999999</v>
      </c>
      <c r="D1420" s="22">
        <v>483.27599999999995</v>
      </c>
      <c r="E1420" s="20">
        <v>0.16400000000000001</v>
      </c>
      <c r="F1420" s="20">
        <v>0.17299999999999999</v>
      </c>
      <c r="G1420" s="26">
        <v>33317</v>
      </c>
      <c r="H1420" s="20">
        <v>0</v>
      </c>
      <c r="I1420" s="20">
        <v>0.13100000000000001</v>
      </c>
      <c r="J1420" s="20">
        <v>0.34599999999999997</v>
      </c>
    </row>
    <row r="1421" spans="1:10" x14ac:dyDescent="0.25">
      <c r="A1421">
        <v>17031840200</v>
      </c>
      <c r="B1421" s="22">
        <v>2589</v>
      </c>
      <c r="C1421" s="19">
        <v>0.14000000000000001</v>
      </c>
      <c r="D1421" s="22">
        <v>362.46000000000004</v>
      </c>
      <c r="E1421" s="20">
        <v>0.114</v>
      </c>
      <c r="F1421" s="20">
        <v>0.20300000000000001</v>
      </c>
      <c r="G1421" s="26">
        <v>47540</v>
      </c>
      <c r="H1421" s="20">
        <v>1.2999999999999999E-2</v>
      </c>
      <c r="I1421" s="20">
        <v>0.26800000000000002</v>
      </c>
      <c r="J1421" s="20">
        <v>0.53700000000000003</v>
      </c>
    </row>
    <row r="1422" spans="1:10" x14ac:dyDescent="0.25">
      <c r="A1422">
        <v>17031840300</v>
      </c>
      <c r="B1422" s="22">
        <v>4147</v>
      </c>
      <c r="C1422" s="19">
        <v>0.10100000000000001</v>
      </c>
      <c r="D1422" s="22">
        <v>418.84700000000004</v>
      </c>
      <c r="E1422" s="20">
        <v>0.13500000000000001</v>
      </c>
      <c r="F1422" s="20">
        <v>0.246</v>
      </c>
      <c r="G1422" s="26">
        <v>44554</v>
      </c>
      <c r="H1422" s="20">
        <v>6.8000000000000005E-2</v>
      </c>
      <c r="I1422" s="20">
        <v>0.61399999999999999</v>
      </c>
      <c r="J1422" s="20">
        <v>0.65600000000000003</v>
      </c>
    </row>
    <row r="1423" spans="1:10" x14ac:dyDescent="0.25">
      <c r="A1423">
        <v>17031840400</v>
      </c>
      <c r="B1423" s="22">
        <v>3272</v>
      </c>
      <c r="C1423" s="19">
        <v>0.17199999999999999</v>
      </c>
      <c r="D1423" s="22">
        <v>562.78399999999999</v>
      </c>
      <c r="E1423" s="20">
        <v>0.16500000000000001</v>
      </c>
      <c r="F1423" s="20">
        <v>0.32900000000000001</v>
      </c>
      <c r="G1423" s="26">
        <v>31400</v>
      </c>
      <c r="H1423" s="20">
        <v>4.5999999999999999E-2</v>
      </c>
      <c r="I1423" s="20">
        <v>0.39600000000000002</v>
      </c>
      <c r="J1423" s="20">
        <v>0.59699999999999998</v>
      </c>
    </row>
    <row r="1424" spans="1:10" x14ac:dyDescent="0.25">
      <c r="A1424">
        <v>17031840700</v>
      </c>
      <c r="B1424" s="22">
        <v>4070</v>
      </c>
      <c r="C1424" s="19">
        <v>0.161</v>
      </c>
      <c r="D1424" s="22">
        <v>655.27</v>
      </c>
      <c r="E1424" s="20">
        <v>0.185</v>
      </c>
      <c r="F1424" s="20">
        <v>0.46899999999999997</v>
      </c>
      <c r="G1424" s="26">
        <v>29192</v>
      </c>
      <c r="H1424" s="20">
        <v>4.2000000000000003E-2</v>
      </c>
      <c r="I1424" s="20">
        <v>0.89600000000000002</v>
      </c>
      <c r="J1424" s="20">
        <v>0.30399999999999999</v>
      </c>
    </row>
    <row r="1425" spans="1:10" x14ac:dyDescent="0.25">
      <c r="A1425">
        <v>17031840800</v>
      </c>
      <c r="B1425" s="22">
        <v>3419</v>
      </c>
      <c r="C1425" s="19">
        <v>0.112</v>
      </c>
      <c r="D1425" s="22">
        <v>382.928</v>
      </c>
      <c r="E1425" s="20">
        <v>0.185</v>
      </c>
      <c r="F1425" s="20">
        <v>0.308</v>
      </c>
      <c r="G1425" s="26">
        <v>30691</v>
      </c>
      <c r="H1425" s="20">
        <v>5.0000000000000001E-3</v>
      </c>
      <c r="I1425" s="20">
        <v>0.97499999999999998</v>
      </c>
      <c r="J1425" s="20">
        <v>0.35499999999999998</v>
      </c>
    </row>
    <row r="1426" spans="1:10" x14ac:dyDescent="0.25">
      <c r="A1426">
        <v>17031841000</v>
      </c>
      <c r="B1426" s="22">
        <v>683</v>
      </c>
      <c r="C1426" s="19">
        <v>0.26500000000000001</v>
      </c>
      <c r="D1426" s="22">
        <v>180.995</v>
      </c>
      <c r="E1426" s="20">
        <v>0.11799999999999999</v>
      </c>
      <c r="F1426" s="20">
        <v>0.19800000000000001</v>
      </c>
      <c r="G1426" s="26">
        <v>28536</v>
      </c>
      <c r="H1426" s="20">
        <v>0.55300000000000005</v>
      </c>
      <c r="I1426" s="20">
        <v>0</v>
      </c>
      <c r="J1426" s="20">
        <v>0.438</v>
      </c>
    </row>
    <row r="1427" spans="1:10" x14ac:dyDescent="0.25">
      <c r="A1427">
        <v>17031841100</v>
      </c>
      <c r="B1427" s="22">
        <v>7622</v>
      </c>
      <c r="C1427" s="19">
        <v>0.23499999999999999</v>
      </c>
      <c r="D1427" s="22">
        <v>1791.1699999999998</v>
      </c>
      <c r="E1427" s="20">
        <v>0.124</v>
      </c>
      <c r="F1427" s="20">
        <v>0.36</v>
      </c>
      <c r="G1427" s="26">
        <v>25292</v>
      </c>
      <c r="H1427" s="20">
        <v>4.5999999999999999E-2</v>
      </c>
      <c r="I1427" s="20">
        <v>5.0000000000000001E-3</v>
      </c>
      <c r="J1427" s="20">
        <v>0.437</v>
      </c>
    </row>
    <row r="1428" spans="1:10" x14ac:dyDescent="0.25">
      <c r="A1428">
        <v>17031841200</v>
      </c>
      <c r="B1428" s="22">
        <v>5685</v>
      </c>
      <c r="C1428" s="19">
        <v>0.123</v>
      </c>
      <c r="D1428" s="22">
        <v>699.255</v>
      </c>
      <c r="E1428" s="20">
        <v>0.13600000000000001</v>
      </c>
      <c r="F1428" s="20">
        <v>0.32</v>
      </c>
      <c r="G1428" s="26">
        <v>31834</v>
      </c>
      <c r="H1428" s="20">
        <v>5.3999999999999999E-2</v>
      </c>
      <c r="I1428" s="20">
        <v>0.86599999999999999</v>
      </c>
      <c r="J1428" s="20">
        <v>0.23200000000000001</v>
      </c>
    </row>
    <row r="1429" spans="1:10" x14ac:dyDescent="0.25">
      <c r="A1429">
        <v>17031841300</v>
      </c>
      <c r="B1429" s="22">
        <v>4221</v>
      </c>
      <c r="C1429" s="19">
        <v>0.13100000000000001</v>
      </c>
      <c r="D1429" s="22">
        <v>552.95100000000002</v>
      </c>
      <c r="E1429" s="20">
        <v>0.14199999999999999</v>
      </c>
      <c r="F1429" s="20">
        <v>0.33400000000000002</v>
      </c>
      <c r="G1429" s="26">
        <v>32725</v>
      </c>
      <c r="H1429" s="20">
        <v>8.6999999999999994E-2</v>
      </c>
      <c r="I1429" s="20">
        <v>0.84899999999999998</v>
      </c>
      <c r="J1429" s="20">
        <v>0.26900000000000002</v>
      </c>
    </row>
    <row r="1430" spans="1:10" x14ac:dyDescent="0.25">
      <c r="A1430">
        <v>17031841400</v>
      </c>
      <c r="B1430" s="22">
        <v>1309</v>
      </c>
      <c r="C1430" s="19">
        <v>0.42099999999999999</v>
      </c>
      <c r="D1430" s="22">
        <v>551.08899999999994</v>
      </c>
      <c r="E1430" s="20">
        <v>0.251</v>
      </c>
      <c r="F1430" s="20">
        <v>0.49399999999999999</v>
      </c>
      <c r="G1430" s="26">
        <v>28571</v>
      </c>
      <c r="H1430" s="20">
        <v>0.875</v>
      </c>
      <c r="I1430" s="20">
        <v>0.107</v>
      </c>
      <c r="J1430" s="20">
        <v>0.313</v>
      </c>
    </row>
    <row r="1431" spans="1:10" x14ac:dyDescent="0.25">
      <c r="A1431">
        <v>17031841500</v>
      </c>
      <c r="B1431" s="22">
        <v>2672</v>
      </c>
      <c r="C1431" s="19">
        <v>0.52500000000000002</v>
      </c>
      <c r="D1431" s="22">
        <v>1402.8</v>
      </c>
      <c r="E1431" s="20">
        <v>0.35599999999999998</v>
      </c>
      <c r="F1431" s="20">
        <v>0.56000000000000005</v>
      </c>
      <c r="G1431" s="26">
        <v>16524</v>
      </c>
      <c r="H1431" s="20">
        <v>0.93300000000000005</v>
      </c>
      <c r="I1431" s="20">
        <v>5.3999999999999999E-2</v>
      </c>
      <c r="J1431" s="20">
        <v>0.14499999999999999</v>
      </c>
    </row>
    <row r="1432" spans="1:10" x14ac:dyDescent="0.25">
      <c r="A1432">
        <v>17031841600</v>
      </c>
      <c r="B1432" s="22">
        <v>817</v>
      </c>
      <c r="C1432" s="19">
        <v>0.53500000000000003</v>
      </c>
      <c r="D1432" s="22">
        <v>437.09500000000003</v>
      </c>
      <c r="E1432" s="20">
        <v>0.311</v>
      </c>
      <c r="F1432" s="20">
        <v>0.68100000000000005</v>
      </c>
      <c r="G1432" s="26">
        <v>17417</v>
      </c>
      <c r="H1432" s="20">
        <v>0.99299999999999999</v>
      </c>
      <c r="I1432" s="20">
        <v>0</v>
      </c>
      <c r="J1432" s="20">
        <v>0.16600000000000001</v>
      </c>
    </row>
    <row r="1433" spans="1:10" x14ac:dyDescent="0.25">
      <c r="A1433">
        <v>17031841700</v>
      </c>
      <c r="B1433" s="22">
        <v>1613</v>
      </c>
      <c r="C1433" s="19">
        <v>0.31900000000000001</v>
      </c>
      <c r="D1433" s="22">
        <v>514.54700000000003</v>
      </c>
      <c r="E1433" s="20">
        <v>0.19500000000000001</v>
      </c>
      <c r="F1433" s="20">
        <v>0.46</v>
      </c>
      <c r="G1433" s="26">
        <v>17474</v>
      </c>
      <c r="H1433" s="20">
        <v>0.58799999999999997</v>
      </c>
      <c r="I1433" s="20">
        <v>0.39100000000000001</v>
      </c>
      <c r="J1433" s="20">
        <v>0.24299999999999999</v>
      </c>
    </row>
    <row r="1434" spans="1:10" x14ac:dyDescent="0.25">
      <c r="A1434">
        <v>17031841800</v>
      </c>
      <c r="B1434" s="22">
        <v>2646</v>
      </c>
      <c r="C1434" s="19">
        <v>0.41299999999999998</v>
      </c>
      <c r="D1434" s="22">
        <v>1092.798</v>
      </c>
      <c r="E1434" s="20">
        <v>0.27400000000000002</v>
      </c>
      <c r="F1434" s="20">
        <v>0.29699999999999999</v>
      </c>
      <c r="G1434" s="26">
        <v>32903</v>
      </c>
      <c r="H1434" s="20">
        <v>0.99199999999999999</v>
      </c>
      <c r="I1434" s="20">
        <v>5.2999999999999999E-2</v>
      </c>
      <c r="J1434" s="20">
        <v>0.39200000000000002</v>
      </c>
    </row>
    <row r="1435" spans="1:10" x14ac:dyDescent="0.25">
      <c r="A1435">
        <v>17031841900</v>
      </c>
      <c r="B1435" s="22">
        <v>5774</v>
      </c>
      <c r="C1435" s="19">
        <v>0.14799999999999999</v>
      </c>
      <c r="D1435" s="22">
        <v>854.55199999999991</v>
      </c>
      <c r="E1435" s="20">
        <v>0.107</v>
      </c>
      <c r="F1435" s="20">
        <v>0.192</v>
      </c>
      <c r="G1435" s="26">
        <v>102699</v>
      </c>
      <c r="H1435" s="20">
        <v>0.17</v>
      </c>
      <c r="I1435" s="20">
        <v>0.152</v>
      </c>
      <c r="J1435" s="20">
        <v>0.57799999999999996</v>
      </c>
    </row>
    <row r="1436" spans="1:10" x14ac:dyDescent="0.25">
      <c r="A1436">
        <v>17031842000</v>
      </c>
      <c r="B1436" s="22">
        <v>3017</v>
      </c>
      <c r="C1436" s="19">
        <v>0.20699999999999999</v>
      </c>
      <c r="D1436" s="22">
        <v>624.51900000000001</v>
      </c>
      <c r="E1436" s="20">
        <v>0.17699999999999999</v>
      </c>
      <c r="F1436" s="20">
        <v>0.183</v>
      </c>
      <c r="G1436" s="26">
        <v>75804</v>
      </c>
      <c r="H1436" s="20">
        <v>0.35</v>
      </c>
      <c r="I1436" s="20">
        <v>6.4000000000000001E-2</v>
      </c>
      <c r="J1436" s="20">
        <v>0.77200000000000002</v>
      </c>
    </row>
    <row r="1437" spans="1:10" x14ac:dyDescent="0.25">
      <c r="A1437">
        <v>17031842100</v>
      </c>
      <c r="B1437" s="22">
        <v>6573</v>
      </c>
      <c r="C1437" s="19">
        <v>0.27800000000000002</v>
      </c>
      <c r="D1437" s="22">
        <v>1827.2940000000001</v>
      </c>
      <c r="E1437" s="20">
        <v>0.19600000000000001</v>
      </c>
      <c r="F1437" s="20">
        <v>0.36</v>
      </c>
      <c r="G1437" s="26">
        <v>27486</v>
      </c>
      <c r="H1437" s="20">
        <v>0.63700000000000001</v>
      </c>
      <c r="I1437" s="20">
        <v>0.39700000000000002</v>
      </c>
      <c r="J1437" s="20">
        <v>0.48899999999999999</v>
      </c>
    </row>
    <row r="1438" spans="1:10" x14ac:dyDescent="0.25">
      <c r="A1438">
        <v>17031842200</v>
      </c>
      <c r="B1438" s="22">
        <v>2344</v>
      </c>
      <c r="C1438" s="19">
        <v>0.13900000000000001</v>
      </c>
      <c r="D1438" s="22">
        <v>325.81600000000003</v>
      </c>
      <c r="E1438" s="20">
        <v>3.4000000000000002E-2</v>
      </c>
      <c r="F1438" s="20">
        <v>0.16900000000000001</v>
      </c>
      <c r="G1438" s="26">
        <v>80461</v>
      </c>
      <c r="H1438" s="20">
        <v>0.22500000000000001</v>
      </c>
      <c r="I1438" s="20">
        <v>0.124</v>
      </c>
      <c r="J1438" s="20">
        <v>0.437</v>
      </c>
    </row>
    <row r="1439" spans="1:10" x14ac:dyDescent="0.25">
      <c r="A1439">
        <v>17031842300</v>
      </c>
      <c r="B1439" s="22">
        <v>3499</v>
      </c>
      <c r="C1439" s="19">
        <v>0.14299999999999999</v>
      </c>
      <c r="D1439" s="22">
        <v>500.35699999999997</v>
      </c>
      <c r="E1439" s="20">
        <v>8.1000000000000003E-2</v>
      </c>
      <c r="F1439" s="20">
        <v>0.154</v>
      </c>
      <c r="G1439" s="26">
        <v>115060</v>
      </c>
      <c r="H1439" s="20">
        <v>0.13500000000000001</v>
      </c>
      <c r="I1439" s="20">
        <v>6.5000000000000002E-2</v>
      </c>
      <c r="J1439" s="20">
        <v>0.47899999999999998</v>
      </c>
    </row>
    <row r="1440" spans="1:10" x14ac:dyDescent="0.25">
      <c r="A1440">
        <v>17031842400</v>
      </c>
      <c r="B1440" s="22">
        <v>3374</v>
      </c>
      <c r="C1440" s="19">
        <v>0.376</v>
      </c>
      <c r="D1440" s="22">
        <v>1268.624</v>
      </c>
      <c r="E1440" s="20">
        <v>0.25</v>
      </c>
      <c r="F1440" s="20">
        <v>0.22800000000000001</v>
      </c>
      <c r="G1440" s="26">
        <v>35349</v>
      </c>
      <c r="H1440" s="20">
        <v>1</v>
      </c>
      <c r="I1440" s="20">
        <v>0</v>
      </c>
      <c r="J1440" s="20">
        <v>0.58299999999999996</v>
      </c>
    </row>
    <row r="1441" spans="1:10" x14ac:dyDescent="0.25">
      <c r="A1441">
        <v>17031842500</v>
      </c>
      <c r="B1441" s="22">
        <v>2375</v>
      </c>
      <c r="C1441" s="19">
        <v>0.64300000000000002</v>
      </c>
      <c r="D1441" s="22">
        <v>1527.125</v>
      </c>
      <c r="E1441" s="20">
        <v>0.47199999999999998</v>
      </c>
      <c r="F1441" s="20">
        <v>0.74399999999999999</v>
      </c>
      <c r="G1441" s="26">
        <v>10810</v>
      </c>
      <c r="H1441" s="20">
        <v>0.997</v>
      </c>
      <c r="I1441" s="20">
        <v>2E-3</v>
      </c>
      <c r="J1441" s="20">
        <v>7.9000000000000001E-2</v>
      </c>
    </row>
    <row r="1442" spans="1:10" x14ac:dyDescent="0.25">
      <c r="A1442">
        <v>17031842600</v>
      </c>
      <c r="B1442" s="22">
        <v>4988</v>
      </c>
      <c r="C1442" s="19">
        <v>0.17699999999999999</v>
      </c>
      <c r="D1442" s="22">
        <v>882.87599999999998</v>
      </c>
      <c r="E1442" s="20">
        <v>0.19700000000000001</v>
      </c>
      <c r="F1442" s="20">
        <v>0.24099999999999999</v>
      </c>
      <c r="G1442" s="26">
        <v>55455</v>
      </c>
      <c r="H1442" s="20">
        <v>3.5999999999999997E-2</v>
      </c>
      <c r="I1442" s="20">
        <v>0.35899999999999999</v>
      </c>
      <c r="J1442" s="20">
        <v>0.53300000000000003</v>
      </c>
    </row>
    <row r="1443" spans="1:10" x14ac:dyDescent="0.25">
      <c r="A1443">
        <v>17031842800</v>
      </c>
      <c r="B1443" s="22">
        <v>7638</v>
      </c>
      <c r="C1443" s="19">
        <v>0.109</v>
      </c>
      <c r="D1443" s="22">
        <v>832.54200000000003</v>
      </c>
      <c r="E1443" s="20">
        <v>0.16600000000000001</v>
      </c>
      <c r="F1443" s="20">
        <v>0.32100000000000001</v>
      </c>
      <c r="G1443" s="26">
        <v>34263</v>
      </c>
      <c r="H1443" s="20">
        <v>0.01</v>
      </c>
      <c r="I1443" s="20">
        <v>0.88300000000000001</v>
      </c>
      <c r="J1443" s="20">
        <v>0.435</v>
      </c>
    </row>
    <row r="1444" spans="1:10" x14ac:dyDescent="0.25">
      <c r="A1444">
        <v>17031842900</v>
      </c>
      <c r="B1444" s="22">
        <v>2246</v>
      </c>
      <c r="C1444" s="19">
        <v>0.44700000000000001</v>
      </c>
      <c r="D1444" s="22">
        <v>1003.962</v>
      </c>
      <c r="E1444" s="20">
        <v>0.30199999999999999</v>
      </c>
      <c r="F1444" s="20">
        <v>0.433</v>
      </c>
      <c r="G1444" s="26">
        <v>17336</v>
      </c>
      <c r="H1444" s="20">
        <v>0.79700000000000004</v>
      </c>
      <c r="I1444" s="20">
        <v>0.15</v>
      </c>
      <c r="J1444" s="20">
        <v>0.11600000000000001</v>
      </c>
    </row>
    <row r="1445" spans="1:10" x14ac:dyDescent="0.25">
      <c r="A1445">
        <v>17031843000</v>
      </c>
      <c r="B1445" s="22">
        <v>3138</v>
      </c>
      <c r="C1445" s="19">
        <v>0.49099999999999999</v>
      </c>
      <c r="D1445" s="22">
        <v>1540.758</v>
      </c>
      <c r="E1445" s="20">
        <v>0.29299999999999998</v>
      </c>
      <c r="F1445" s="20">
        <v>0.496</v>
      </c>
      <c r="G1445" s="26">
        <v>21076</v>
      </c>
      <c r="H1445" s="20">
        <v>0.98099999999999998</v>
      </c>
      <c r="I1445" s="20">
        <v>2.1000000000000001E-2</v>
      </c>
      <c r="J1445" s="20">
        <v>0.14099999999999999</v>
      </c>
    </row>
    <row r="1446" spans="1:10" x14ac:dyDescent="0.25">
      <c r="A1446">
        <v>17031843100</v>
      </c>
      <c r="B1446" s="22">
        <v>2273</v>
      </c>
      <c r="C1446" s="19">
        <v>0.36</v>
      </c>
      <c r="D1446" s="22">
        <v>818.28</v>
      </c>
      <c r="E1446" s="20">
        <v>0.16600000000000001</v>
      </c>
      <c r="F1446" s="20">
        <v>0.27700000000000002</v>
      </c>
      <c r="G1446" s="26">
        <v>34509</v>
      </c>
      <c r="H1446" s="20">
        <v>0.88900000000000001</v>
      </c>
      <c r="I1446" s="20">
        <v>4.3999999999999997E-2</v>
      </c>
      <c r="J1446" s="20">
        <v>0.20899999999999999</v>
      </c>
    </row>
    <row r="1447" spans="1:10" x14ac:dyDescent="0.25">
      <c r="A1447">
        <v>17031843200</v>
      </c>
      <c r="B1447" s="22">
        <v>2725</v>
      </c>
      <c r="C1447" s="19">
        <v>0.129</v>
      </c>
      <c r="D1447" s="22">
        <v>351.52500000000003</v>
      </c>
      <c r="E1447" s="20">
        <v>0.20100000000000001</v>
      </c>
      <c r="F1447" s="20">
        <v>0.28299999999999997</v>
      </c>
      <c r="G1447" s="26">
        <v>34877</v>
      </c>
      <c r="H1447" s="20">
        <v>2.5999999999999999E-2</v>
      </c>
      <c r="I1447" s="20">
        <v>0.85799999999999998</v>
      </c>
      <c r="J1447" s="20">
        <v>0.40500000000000003</v>
      </c>
    </row>
    <row r="1448" spans="1:10" x14ac:dyDescent="0.25">
      <c r="A1448">
        <v>17031843300</v>
      </c>
      <c r="B1448" s="22">
        <v>1772</v>
      </c>
      <c r="C1448" s="19">
        <v>0.34899999999999998</v>
      </c>
      <c r="D1448" s="22">
        <v>618.428</v>
      </c>
      <c r="E1448" s="20">
        <v>0.26500000000000001</v>
      </c>
      <c r="F1448" s="20">
        <v>0.46</v>
      </c>
      <c r="G1448" s="26">
        <v>36083</v>
      </c>
      <c r="H1448" s="20">
        <v>0.54900000000000004</v>
      </c>
      <c r="I1448" s="20">
        <v>0.40400000000000003</v>
      </c>
      <c r="J1448" s="20">
        <v>0.187</v>
      </c>
    </row>
    <row r="1449" spans="1:10" x14ac:dyDescent="0.25">
      <c r="A1449">
        <v>17031843400</v>
      </c>
      <c r="B1449" s="22">
        <v>1460</v>
      </c>
      <c r="C1449" s="19">
        <v>0.34499999999999997</v>
      </c>
      <c r="D1449" s="22">
        <v>503.7</v>
      </c>
      <c r="E1449" s="20">
        <v>0.184</v>
      </c>
      <c r="F1449" s="20">
        <v>0.26800000000000002</v>
      </c>
      <c r="G1449" s="26">
        <v>33095</v>
      </c>
      <c r="H1449" s="20">
        <v>0.95</v>
      </c>
      <c r="I1449" s="20">
        <v>3.2000000000000001E-2</v>
      </c>
      <c r="J1449" s="20">
        <v>0.52100000000000002</v>
      </c>
    </row>
    <row r="1450" spans="1:10" x14ac:dyDescent="0.25">
      <c r="A1450">
        <v>17031843500</v>
      </c>
      <c r="B1450" s="22">
        <v>8881</v>
      </c>
      <c r="C1450" s="19">
        <v>0.28699999999999998</v>
      </c>
      <c r="D1450" s="22">
        <v>2548.8469999999998</v>
      </c>
      <c r="E1450" s="20">
        <v>0.121</v>
      </c>
      <c r="F1450" s="20">
        <v>0.42199999999999999</v>
      </c>
      <c r="G1450" s="26">
        <v>26042</v>
      </c>
      <c r="H1450" s="20">
        <v>0.67500000000000004</v>
      </c>
      <c r="I1450" s="20">
        <v>0.22600000000000001</v>
      </c>
      <c r="J1450" s="20">
        <v>0.43</v>
      </c>
    </row>
    <row r="1451" spans="1:10" x14ac:dyDescent="0.25">
      <c r="A1451">
        <v>17031843600</v>
      </c>
      <c r="B1451" s="22">
        <v>2609</v>
      </c>
      <c r="C1451" s="19">
        <v>0.44400000000000001</v>
      </c>
      <c r="D1451" s="22">
        <v>1158.396</v>
      </c>
      <c r="E1451" s="20">
        <v>0.29199999999999998</v>
      </c>
      <c r="F1451" s="20">
        <v>0.28899999999999998</v>
      </c>
      <c r="G1451" s="26">
        <v>25745</v>
      </c>
      <c r="H1451" s="20">
        <v>0.95699999999999996</v>
      </c>
      <c r="I1451" s="20">
        <v>0.02</v>
      </c>
      <c r="J1451" s="20">
        <v>0.21</v>
      </c>
    </row>
    <row r="1452" spans="1:10" x14ac:dyDescent="0.25">
      <c r="A1452">
        <v>17031843700</v>
      </c>
      <c r="B1452" s="22">
        <v>2279</v>
      </c>
      <c r="C1452" s="19">
        <v>9.1999999999999998E-2</v>
      </c>
      <c r="D1452" s="22">
        <v>209.66800000000001</v>
      </c>
      <c r="E1452" s="20">
        <v>5.6000000000000001E-2</v>
      </c>
      <c r="F1452" s="20">
        <v>8.7999999999999995E-2</v>
      </c>
      <c r="G1452" s="26">
        <v>76488</v>
      </c>
      <c r="H1452" s="20">
        <v>1.7000000000000001E-2</v>
      </c>
      <c r="I1452" s="20">
        <v>0.18</v>
      </c>
      <c r="J1452" s="20">
        <v>0.56100000000000005</v>
      </c>
    </row>
    <row r="1453" spans="1:10" x14ac:dyDescent="0.25">
      <c r="A1453">
        <v>17031843800</v>
      </c>
      <c r="B1453" s="22">
        <v>1856</v>
      </c>
      <c r="C1453" s="19">
        <v>0.35799999999999998</v>
      </c>
      <c r="D1453" s="22">
        <v>664.44799999999998</v>
      </c>
      <c r="E1453" s="20">
        <v>0.33600000000000002</v>
      </c>
      <c r="F1453" s="20">
        <v>0.28899999999999998</v>
      </c>
      <c r="G1453" s="26">
        <v>33229</v>
      </c>
      <c r="H1453" s="20">
        <v>0.496</v>
      </c>
      <c r="I1453" s="20">
        <v>0.223</v>
      </c>
      <c r="J1453" s="20">
        <v>0.39700000000000002</v>
      </c>
    </row>
    <row r="1454" spans="1:10" x14ac:dyDescent="0.25">
      <c r="A1454">
        <v>17031843900</v>
      </c>
      <c r="B1454" s="22">
        <v>3628</v>
      </c>
      <c r="C1454" s="19">
        <v>0.372</v>
      </c>
      <c r="D1454" s="22">
        <v>1349.616</v>
      </c>
      <c r="E1454" s="20">
        <v>0.193</v>
      </c>
      <c r="F1454" s="20">
        <v>0.26300000000000001</v>
      </c>
      <c r="G1454" s="26">
        <v>27303</v>
      </c>
      <c r="H1454" s="20">
        <v>0.92200000000000004</v>
      </c>
      <c r="I1454" s="20">
        <v>5.7000000000000002E-2</v>
      </c>
      <c r="J1454" s="20">
        <v>0.252</v>
      </c>
    </row>
    <row r="1455" spans="1:10" x14ac:dyDescent="0.25">
      <c r="A1455">
        <v>17033880100</v>
      </c>
      <c r="B1455" s="22">
        <v>2941</v>
      </c>
      <c r="C1455" s="19">
        <v>0.08</v>
      </c>
      <c r="D1455" s="22">
        <v>235.28</v>
      </c>
      <c r="E1455" s="20">
        <v>5.0999999999999997E-2</v>
      </c>
      <c r="F1455" s="20">
        <v>7.4999999999999997E-2</v>
      </c>
      <c r="G1455" s="26">
        <v>64899</v>
      </c>
      <c r="H1455" s="20">
        <v>3.0000000000000001E-3</v>
      </c>
      <c r="I1455" s="20">
        <v>3.0000000000000001E-3</v>
      </c>
      <c r="J1455" s="20">
        <v>0.9</v>
      </c>
    </row>
    <row r="1456" spans="1:10" x14ac:dyDescent="0.25">
      <c r="A1456">
        <v>17033880200</v>
      </c>
      <c r="B1456" s="22">
        <v>3520</v>
      </c>
      <c r="C1456" s="19">
        <v>0.09</v>
      </c>
      <c r="D1456" s="22">
        <v>316.8</v>
      </c>
      <c r="E1456" s="20">
        <v>4.8000000000000001E-2</v>
      </c>
      <c r="F1456" s="20">
        <v>8.5999999999999993E-2</v>
      </c>
      <c r="G1456" s="26">
        <v>46844</v>
      </c>
      <c r="H1456" s="20">
        <v>2.1000000000000001E-2</v>
      </c>
      <c r="I1456" s="20">
        <v>3.0000000000000001E-3</v>
      </c>
      <c r="J1456" s="20">
        <v>0.88900000000000001</v>
      </c>
    </row>
    <row r="1457" spans="1:10" x14ac:dyDescent="0.25">
      <c r="A1457">
        <v>17033880300</v>
      </c>
      <c r="B1457" s="22">
        <v>3748</v>
      </c>
      <c r="C1457" s="19">
        <v>0.152</v>
      </c>
      <c r="D1457" s="22">
        <v>569.69600000000003</v>
      </c>
      <c r="E1457" s="20">
        <v>0.107</v>
      </c>
      <c r="F1457" s="20">
        <v>0.14199999999999999</v>
      </c>
      <c r="G1457" s="26">
        <v>45309</v>
      </c>
      <c r="H1457" s="20">
        <v>0.02</v>
      </c>
      <c r="I1457" s="20">
        <v>1.2E-2</v>
      </c>
      <c r="J1457" s="20">
        <v>0.68200000000000005</v>
      </c>
    </row>
    <row r="1458" spans="1:10" x14ac:dyDescent="0.25">
      <c r="A1458">
        <v>17033880400</v>
      </c>
      <c r="B1458" s="22">
        <v>3019</v>
      </c>
      <c r="C1458" s="19">
        <v>0.20399999999999999</v>
      </c>
      <c r="D1458" s="22">
        <v>615.87599999999998</v>
      </c>
      <c r="E1458" s="20">
        <v>0.17</v>
      </c>
      <c r="F1458" s="20">
        <v>0.27100000000000002</v>
      </c>
      <c r="G1458" s="26">
        <v>32824</v>
      </c>
      <c r="H1458" s="20">
        <v>2.5999999999999999E-2</v>
      </c>
      <c r="I1458" s="20">
        <v>5.3999999999999999E-2</v>
      </c>
      <c r="J1458" s="20">
        <v>0.69599999999999995</v>
      </c>
    </row>
    <row r="1459" spans="1:10" x14ac:dyDescent="0.25">
      <c r="A1459">
        <v>17033880500</v>
      </c>
      <c r="B1459" s="22">
        <v>3394</v>
      </c>
      <c r="C1459" s="19">
        <v>0.13800000000000001</v>
      </c>
      <c r="D1459" s="22">
        <v>468.37200000000001</v>
      </c>
      <c r="E1459" s="20">
        <v>8.8999999999999996E-2</v>
      </c>
      <c r="F1459" s="20">
        <v>0.129</v>
      </c>
      <c r="G1459" s="26">
        <v>42994</v>
      </c>
      <c r="H1459" s="20">
        <v>0.14699999999999999</v>
      </c>
      <c r="I1459" s="20">
        <v>4.2999999999999997E-2</v>
      </c>
      <c r="J1459" s="20">
        <v>0.80500000000000005</v>
      </c>
    </row>
    <row r="1460" spans="1:10" x14ac:dyDescent="0.25">
      <c r="A1460">
        <v>17033880600</v>
      </c>
      <c r="B1460" s="22">
        <v>3004</v>
      </c>
      <c r="C1460" s="19">
        <v>0.11600000000000001</v>
      </c>
      <c r="D1460" s="22">
        <v>348.464</v>
      </c>
      <c r="E1460" s="20">
        <v>8.6999999999999994E-2</v>
      </c>
      <c r="F1460" s="20">
        <v>0.122</v>
      </c>
      <c r="G1460" s="26">
        <v>52115</v>
      </c>
      <c r="H1460" s="20">
        <v>8.0000000000000002E-3</v>
      </c>
      <c r="I1460" s="20">
        <v>7.0000000000000001E-3</v>
      </c>
      <c r="J1460" s="20">
        <v>0.86099999999999999</v>
      </c>
    </row>
    <row r="1461" spans="1:10" x14ac:dyDescent="0.25">
      <c r="A1461">
        <v>17035972400</v>
      </c>
      <c r="B1461" s="22">
        <v>3099</v>
      </c>
      <c r="C1461" s="19">
        <v>0.13200000000000001</v>
      </c>
      <c r="D1461" s="22">
        <v>409.06800000000004</v>
      </c>
      <c r="E1461" s="20">
        <v>7.8E-2</v>
      </c>
      <c r="F1461" s="20">
        <v>0.17599999999999999</v>
      </c>
      <c r="G1461" s="26">
        <v>38347</v>
      </c>
      <c r="H1461" s="20">
        <v>2E-3</v>
      </c>
      <c r="I1461" s="20">
        <v>0</v>
      </c>
      <c r="J1461" s="20">
        <v>0.79700000000000004</v>
      </c>
    </row>
    <row r="1462" spans="1:10" x14ac:dyDescent="0.25">
      <c r="A1462">
        <v>17035972500</v>
      </c>
      <c r="B1462" s="22">
        <v>3401</v>
      </c>
      <c r="C1462" s="19">
        <v>0.14299999999999999</v>
      </c>
      <c r="D1462" s="22">
        <v>486.34299999999996</v>
      </c>
      <c r="E1462" s="20">
        <v>0.112</v>
      </c>
      <c r="F1462" s="20">
        <v>0.16</v>
      </c>
      <c r="G1462" s="26">
        <v>50662</v>
      </c>
      <c r="H1462" s="20">
        <v>0.01</v>
      </c>
      <c r="I1462" s="20">
        <v>1.2999999999999999E-2</v>
      </c>
      <c r="J1462" s="20">
        <v>0.78700000000000003</v>
      </c>
    </row>
    <row r="1463" spans="1:10" x14ac:dyDescent="0.25">
      <c r="A1463">
        <v>17035972600</v>
      </c>
      <c r="B1463" s="22">
        <v>4450</v>
      </c>
      <c r="C1463" s="19">
        <v>0.11600000000000001</v>
      </c>
      <c r="D1463" s="22">
        <v>516.20000000000005</v>
      </c>
      <c r="E1463" s="20">
        <v>7.6999999999999999E-2</v>
      </c>
      <c r="F1463" s="20">
        <v>0.11799999999999999</v>
      </c>
      <c r="G1463" s="26">
        <v>45048</v>
      </c>
      <c r="H1463" s="20">
        <v>8.9999999999999993E-3</v>
      </c>
      <c r="I1463" s="20">
        <v>8.0000000000000002E-3</v>
      </c>
      <c r="J1463" s="20">
        <v>0.82799999999999996</v>
      </c>
    </row>
    <row r="1464" spans="1:10" x14ac:dyDescent="0.25">
      <c r="A1464">
        <v>17037000100</v>
      </c>
      <c r="B1464" s="22">
        <v>6837</v>
      </c>
      <c r="C1464" s="19">
        <v>0.14399999999999999</v>
      </c>
      <c r="D1464" s="22">
        <v>984.52799999999991</v>
      </c>
      <c r="E1464" s="20">
        <v>0.13600000000000001</v>
      </c>
      <c r="F1464" s="20">
        <v>7.9000000000000001E-2</v>
      </c>
      <c r="G1464" s="26">
        <v>56017</v>
      </c>
      <c r="H1464" s="20">
        <v>3.0000000000000001E-3</v>
      </c>
      <c r="I1464" s="20">
        <v>6.6000000000000003E-2</v>
      </c>
      <c r="J1464" s="20">
        <v>0.66400000000000003</v>
      </c>
    </row>
    <row r="1465" spans="1:10" x14ac:dyDescent="0.25">
      <c r="A1465">
        <v>17037000200</v>
      </c>
      <c r="B1465" s="22">
        <v>4859</v>
      </c>
      <c r="C1465" s="19">
        <v>0.11</v>
      </c>
      <c r="D1465" s="22">
        <v>534.49</v>
      </c>
      <c r="E1465" s="20">
        <v>0.109</v>
      </c>
      <c r="F1465" s="20">
        <v>6.4000000000000001E-2</v>
      </c>
      <c r="G1465" s="26">
        <v>67543</v>
      </c>
      <c r="H1465" s="20">
        <v>0.01</v>
      </c>
      <c r="I1465" s="20">
        <v>5.2999999999999999E-2</v>
      </c>
      <c r="J1465" s="20">
        <v>0.81699999999999995</v>
      </c>
    </row>
    <row r="1466" spans="1:10" x14ac:dyDescent="0.25">
      <c r="A1466">
        <v>17037000300</v>
      </c>
      <c r="B1466" s="22">
        <v>2580</v>
      </c>
      <c r="C1466" s="19">
        <v>0.11799999999999999</v>
      </c>
      <c r="D1466" s="22">
        <v>304.44</v>
      </c>
      <c r="E1466" s="20">
        <v>9.9000000000000005E-2</v>
      </c>
      <c r="F1466" s="20">
        <v>9.1999999999999998E-2</v>
      </c>
      <c r="G1466" s="26">
        <v>58589</v>
      </c>
      <c r="H1466" s="20">
        <v>2.3E-2</v>
      </c>
      <c r="I1466" s="20">
        <v>1.9E-2</v>
      </c>
      <c r="J1466" s="20">
        <v>0.82799999999999996</v>
      </c>
    </row>
    <row r="1467" spans="1:10" x14ac:dyDescent="0.25">
      <c r="A1467">
        <v>17037000400</v>
      </c>
      <c r="B1467" s="22">
        <v>8469</v>
      </c>
      <c r="C1467" s="19">
        <v>8.5999999999999993E-2</v>
      </c>
      <c r="D1467" s="22">
        <v>728.33399999999995</v>
      </c>
      <c r="E1467" s="20">
        <v>6.5000000000000002E-2</v>
      </c>
      <c r="F1467" s="20">
        <v>7.9000000000000001E-2</v>
      </c>
      <c r="G1467" s="26">
        <v>77939</v>
      </c>
      <c r="H1467" s="20">
        <v>1.4E-2</v>
      </c>
      <c r="I1467" s="20">
        <v>8.5000000000000006E-2</v>
      </c>
      <c r="J1467" s="20">
        <v>0.77100000000000002</v>
      </c>
    </row>
    <row r="1468" spans="1:10" x14ac:dyDescent="0.25">
      <c r="A1468">
        <v>17037000500</v>
      </c>
      <c r="B1468" s="22">
        <v>4199</v>
      </c>
      <c r="C1468" s="19">
        <v>0.13</v>
      </c>
      <c r="D1468" s="22">
        <v>545.87</v>
      </c>
      <c r="E1468" s="20">
        <v>7.4999999999999997E-2</v>
      </c>
      <c r="F1468" s="20">
        <v>0.187</v>
      </c>
      <c r="G1468" s="26">
        <v>47371</v>
      </c>
      <c r="H1468" s="20">
        <v>0.01</v>
      </c>
      <c r="I1468" s="20">
        <v>0.10199999999999999</v>
      </c>
      <c r="J1468" s="20">
        <v>0.64700000000000002</v>
      </c>
    </row>
    <row r="1469" spans="1:10" x14ac:dyDescent="0.25">
      <c r="A1469">
        <v>17037000600</v>
      </c>
      <c r="B1469" s="22">
        <v>5487</v>
      </c>
      <c r="C1469" s="19">
        <v>0.13500000000000001</v>
      </c>
      <c r="D1469" s="22">
        <v>740.745</v>
      </c>
      <c r="E1469" s="20">
        <v>0.09</v>
      </c>
      <c r="F1469" s="20">
        <v>0.108</v>
      </c>
      <c r="G1469" s="26">
        <v>57056</v>
      </c>
      <c r="H1469" s="20">
        <v>0.04</v>
      </c>
      <c r="I1469" s="20">
        <v>9.0999999999999998E-2</v>
      </c>
      <c r="J1469" s="20">
        <v>0.56699999999999995</v>
      </c>
    </row>
    <row r="1470" spans="1:10" x14ac:dyDescent="0.25">
      <c r="A1470">
        <v>17037000700</v>
      </c>
      <c r="B1470" s="22">
        <v>4301</v>
      </c>
      <c r="C1470" s="19">
        <v>0.114</v>
      </c>
      <c r="D1470" s="22">
        <v>490.31400000000002</v>
      </c>
      <c r="E1470" s="20">
        <v>8.1000000000000003E-2</v>
      </c>
      <c r="F1470" s="20">
        <v>8.5999999999999993E-2</v>
      </c>
      <c r="G1470" s="26">
        <v>65840</v>
      </c>
      <c r="H1470" s="20">
        <v>5.6000000000000001E-2</v>
      </c>
      <c r="I1470" s="20">
        <v>8.3000000000000004E-2</v>
      </c>
      <c r="J1470" s="20">
        <v>0.68600000000000005</v>
      </c>
    </row>
    <row r="1471" spans="1:10" x14ac:dyDescent="0.25">
      <c r="A1471">
        <v>17037000800</v>
      </c>
      <c r="B1471" s="22">
        <v>6945</v>
      </c>
      <c r="C1471" s="19">
        <v>0.123</v>
      </c>
      <c r="D1471" s="22">
        <v>854.23500000000001</v>
      </c>
      <c r="E1471" s="20">
        <v>7.0000000000000007E-2</v>
      </c>
      <c r="F1471" s="20">
        <v>0.188</v>
      </c>
      <c r="G1471" s="26">
        <v>56759</v>
      </c>
      <c r="H1471" s="20">
        <v>7.1999999999999995E-2</v>
      </c>
      <c r="I1471" s="20">
        <v>0.193</v>
      </c>
      <c r="J1471" s="20">
        <v>0.60199999999999998</v>
      </c>
    </row>
    <row r="1472" spans="1:10" x14ac:dyDescent="0.25">
      <c r="A1472">
        <v>17037000900</v>
      </c>
      <c r="B1472" s="22">
        <v>5581</v>
      </c>
      <c r="C1472" s="19">
        <v>0.11700000000000001</v>
      </c>
      <c r="D1472" s="22">
        <v>652.97700000000009</v>
      </c>
      <c r="E1472" s="20">
        <v>4.8000000000000001E-2</v>
      </c>
      <c r="F1472" s="20">
        <v>0.20599999999999999</v>
      </c>
      <c r="G1472" s="26">
        <v>66921</v>
      </c>
      <c r="H1472" s="20">
        <v>6.8000000000000005E-2</v>
      </c>
      <c r="I1472" s="20">
        <v>7.4999999999999997E-2</v>
      </c>
      <c r="J1472" s="20">
        <v>0.71</v>
      </c>
    </row>
    <row r="1473" spans="1:10" x14ac:dyDescent="0.25">
      <c r="A1473">
        <v>17037001001</v>
      </c>
      <c r="B1473" s="22">
        <v>7123</v>
      </c>
      <c r="C1473" s="19">
        <v>0.309</v>
      </c>
      <c r="D1473" s="22">
        <v>2201.0070000000001</v>
      </c>
      <c r="E1473" s="20">
        <v>0.15</v>
      </c>
      <c r="F1473" s="20">
        <v>0.47499999999999998</v>
      </c>
      <c r="G1473" s="26">
        <v>22057</v>
      </c>
      <c r="H1473" s="20">
        <v>0.30299999999999999</v>
      </c>
      <c r="I1473" s="20">
        <v>0.12</v>
      </c>
      <c r="J1473" s="20">
        <v>0.193</v>
      </c>
    </row>
    <row r="1474" spans="1:10" x14ac:dyDescent="0.25">
      <c r="A1474">
        <v>17037001002</v>
      </c>
      <c r="B1474" s="22">
        <v>5687</v>
      </c>
      <c r="C1474" s="19">
        <v>0.33600000000000002</v>
      </c>
      <c r="D1474" s="22">
        <v>1910.8320000000001</v>
      </c>
      <c r="E1474" s="20">
        <v>0.126</v>
      </c>
      <c r="F1474" s="20">
        <v>0.59399999999999997</v>
      </c>
      <c r="G1474" s="26">
        <v>17957</v>
      </c>
      <c r="H1474" s="20">
        <v>0.27200000000000002</v>
      </c>
      <c r="I1474" s="20">
        <v>9.1999999999999998E-2</v>
      </c>
      <c r="J1474" s="20">
        <v>2.5000000000000001E-2</v>
      </c>
    </row>
    <row r="1475" spans="1:10" x14ac:dyDescent="0.25">
      <c r="A1475">
        <v>17037001300</v>
      </c>
      <c r="B1475" s="22">
        <v>5208</v>
      </c>
      <c r="C1475" s="19">
        <v>0.18099999999999999</v>
      </c>
      <c r="D1475" s="22">
        <v>942.64800000000002</v>
      </c>
      <c r="E1475" s="20">
        <v>7.4999999999999997E-2</v>
      </c>
      <c r="F1475" s="20">
        <v>0.29299999999999998</v>
      </c>
      <c r="G1475" s="26">
        <v>35475</v>
      </c>
      <c r="H1475" s="20">
        <v>2.5000000000000001E-2</v>
      </c>
      <c r="I1475" s="20">
        <v>0.13600000000000001</v>
      </c>
      <c r="J1475" s="20">
        <v>0.34499999999999997</v>
      </c>
    </row>
    <row r="1476" spans="1:10" x14ac:dyDescent="0.25">
      <c r="A1476">
        <v>17037001400</v>
      </c>
      <c r="B1476" s="22">
        <v>6503</v>
      </c>
      <c r="C1476" s="19">
        <v>0.11899999999999999</v>
      </c>
      <c r="D1476" s="22">
        <v>773.85699999999997</v>
      </c>
      <c r="E1476" s="20">
        <v>7.9000000000000001E-2</v>
      </c>
      <c r="F1476" s="20">
        <v>0.13600000000000001</v>
      </c>
      <c r="G1476" s="26">
        <v>69938</v>
      </c>
      <c r="H1476" s="20">
        <v>8.8999999999999996E-2</v>
      </c>
      <c r="I1476" s="20">
        <v>0.113</v>
      </c>
      <c r="J1476" s="20">
        <v>0.69399999999999995</v>
      </c>
    </row>
    <row r="1477" spans="1:10" x14ac:dyDescent="0.25">
      <c r="A1477">
        <v>17037001500</v>
      </c>
      <c r="B1477" s="22">
        <v>3777</v>
      </c>
      <c r="C1477" s="19">
        <v>0.125</v>
      </c>
      <c r="D1477" s="22">
        <v>472.125</v>
      </c>
      <c r="E1477" s="20">
        <v>0.09</v>
      </c>
      <c r="F1477" s="20">
        <v>0.16900000000000001</v>
      </c>
      <c r="G1477" s="26">
        <v>50278</v>
      </c>
      <c r="H1477" s="20">
        <v>4.2000000000000003E-2</v>
      </c>
      <c r="I1477" s="20">
        <v>0.17</v>
      </c>
      <c r="J1477" s="20">
        <v>0.67400000000000004</v>
      </c>
    </row>
    <row r="1478" spans="1:10" x14ac:dyDescent="0.25">
      <c r="A1478">
        <v>17037001600</v>
      </c>
      <c r="B1478" s="22">
        <v>4376</v>
      </c>
      <c r="C1478" s="19">
        <v>8.5999999999999993E-2</v>
      </c>
      <c r="D1478" s="22">
        <v>376.33599999999996</v>
      </c>
      <c r="E1478" s="20">
        <v>7.0000000000000007E-2</v>
      </c>
      <c r="F1478" s="20">
        <v>0.11799999999999999</v>
      </c>
      <c r="G1478" s="26">
        <v>66230</v>
      </c>
      <c r="H1478" s="20">
        <v>4.5999999999999999E-2</v>
      </c>
      <c r="I1478" s="20">
        <v>0.13700000000000001</v>
      </c>
      <c r="J1478" s="20">
        <v>0.86</v>
      </c>
    </row>
    <row r="1479" spans="1:10" x14ac:dyDescent="0.25">
      <c r="A1479">
        <v>17037001700</v>
      </c>
      <c r="B1479" s="22">
        <v>3416</v>
      </c>
      <c r="C1479" s="19">
        <v>0.108</v>
      </c>
      <c r="D1479" s="22">
        <v>368.928</v>
      </c>
      <c r="E1479" s="20">
        <v>8.1000000000000003E-2</v>
      </c>
      <c r="F1479" s="20">
        <v>0.105</v>
      </c>
      <c r="G1479" s="26">
        <v>60647</v>
      </c>
      <c r="H1479" s="20">
        <v>1.4E-2</v>
      </c>
      <c r="I1479" s="20">
        <v>5.3999999999999999E-2</v>
      </c>
      <c r="J1479" s="20">
        <v>0.78500000000000003</v>
      </c>
    </row>
    <row r="1480" spans="1:10" x14ac:dyDescent="0.25">
      <c r="A1480">
        <v>17037001800</v>
      </c>
      <c r="B1480" s="22">
        <v>3926</v>
      </c>
      <c r="C1480" s="19">
        <v>0.121</v>
      </c>
      <c r="D1480" s="22">
        <v>475.04599999999999</v>
      </c>
      <c r="E1480" s="20">
        <v>6.7000000000000004E-2</v>
      </c>
      <c r="F1480" s="20">
        <v>0.123</v>
      </c>
      <c r="G1480" s="26">
        <v>56444</v>
      </c>
      <c r="H1480" s="20">
        <v>4.4999999999999998E-2</v>
      </c>
      <c r="I1480" s="20">
        <v>3.3000000000000002E-2</v>
      </c>
      <c r="J1480" s="20">
        <v>0.7</v>
      </c>
    </row>
    <row r="1481" spans="1:10" x14ac:dyDescent="0.25">
      <c r="A1481">
        <v>17037001900</v>
      </c>
      <c r="B1481" s="22">
        <v>2476</v>
      </c>
      <c r="C1481" s="19">
        <v>0.1</v>
      </c>
      <c r="D1481" s="22">
        <v>247.60000000000002</v>
      </c>
      <c r="E1481" s="20">
        <v>8.1000000000000003E-2</v>
      </c>
      <c r="F1481" s="20">
        <v>9.7000000000000003E-2</v>
      </c>
      <c r="G1481" s="26">
        <v>71290</v>
      </c>
      <c r="H1481" s="20">
        <v>4.2999999999999997E-2</v>
      </c>
      <c r="I1481" s="20">
        <v>7.3999999999999996E-2</v>
      </c>
      <c r="J1481" s="20">
        <v>0.82299999999999995</v>
      </c>
    </row>
    <row r="1482" spans="1:10" x14ac:dyDescent="0.25">
      <c r="A1482">
        <v>17037002000</v>
      </c>
      <c r="B1482" s="22">
        <v>4867</v>
      </c>
      <c r="C1482" s="19">
        <v>9.9000000000000005E-2</v>
      </c>
      <c r="D1482" s="22">
        <v>481.83300000000003</v>
      </c>
      <c r="E1482" s="20">
        <v>7.2999999999999995E-2</v>
      </c>
      <c r="F1482" s="20">
        <v>8.4000000000000005E-2</v>
      </c>
      <c r="G1482" s="26">
        <v>62500</v>
      </c>
      <c r="H1482" s="20">
        <v>0</v>
      </c>
      <c r="I1482" s="20">
        <v>9.4E-2</v>
      </c>
      <c r="J1482" s="20">
        <v>0.71899999999999997</v>
      </c>
    </row>
    <row r="1483" spans="1:10" x14ac:dyDescent="0.25">
      <c r="A1483">
        <v>17037002100</v>
      </c>
      <c r="B1483" s="22">
        <v>2510</v>
      </c>
      <c r="C1483" s="19">
        <v>0.17199999999999999</v>
      </c>
      <c r="D1483" s="22">
        <v>431.71999999999997</v>
      </c>
      <c r="E1483" s="20">
        <v>0.16800000000000001</v>
      </c>
      <c r="F1483" s="20">
        <v>0.20699999999999999</v>
      </c>
      <c r="G1483" s="26">
        <v>37900</v>
      </c>
      <c r="H1483" s="20">
        <v>1.4999999999999999E-2</v>
      </c>
      <c r="I1483" s="20">
        <v>0.26900000000000002</v>
      </c>
      <c r="J1483" s="20">
        <v>0.55000000000000004</v>
      </c>
    </row>
    <row r="1484" spans="1:10" x14ac:dyDescent="0.25">
      <c r="A1484">
        <v>17037002200</v>
      </c>
      <c r="B1484" s="22">
        <v>5792</v>
      </c>
      <c r="C1484" s="19">
        <v>0.47299999999999998</v>
      </c>
      <c r="D1484" s="22">
        <v>2739.616</v>
      </c>
      <c r="E1484" s="20">
        <v>0.34599999999999997</v>
      </c>
      <c r="F1484" s="20">
        <v>0.77200000000000002</v>
      </c>
      <c r="G1484" s="26">
        <v>14226</v>
      </c>
      <c r="H1484" s="20">
        <v>0.26600000000000001</v>
      </c>
      <c r="I1484" s="20">
        <v>0.14399999999999999</v>
      </c>
      <c r="J1484" s="20">
        <v>3.7999999999999999E-2</v>
      </c>
    </row>
    <row r="1485" spans="1:10" x14ac:dyDescent="0.25">
      <c r="A1485">
        <v>17039971400</v>
      </c>
      <c r="B1485" s="22">
        <v>2709</v>
      </c>
      <c r="C1485" s="19">
        <v>0.108</v>
      </c>
      <c r="D1485" s="22">
        <v>292.572</v>
      </c>
      <c r="E1485" s="20">
        <v>6.2E-2</v>
      </c>
      <c r="F1485" s="20">
        <v>0.108</v>
      </c>
      <c r="G1485" s="26">
        <v>52765</v>
      </c>
      <c r="H1485" s="20">
        <v>0</v>
      </c>
      <c r="I1485" s="20">
        <v>0</v>
      </c>
      <c r="J1485" s="20">
        <v>0.78800000000000003</v>
      </c>
    </row>
    <row r="1486" spans="1:10" x14ac:dyDescent="0.25">
      <c r="A1486">
        <v>17039971500</v>
      </c>
      <c r="B1486" s="22">
        <v>2688</v>
      </c>
      <c r="C1486" s="19">
        <v>8.2000000000000003E-2</v>
      </c>
      <c r="D1486" s="22">
        <v>220.416</v>
      </c>
      <c r="E1486" s="20">
        <v>6.3E-2</v>
      </c>
      <c r="F1486" s="20">
        <v>5.3999999999999999E-2</v>
      </c>
      <c r="G1486" s="26">
        <v>62500</v>
      </c>
      <c r="H1486" s="20">
        <v>1E-3</v>
      </c>
      <c r="I1486" s="20">
        <v>4.0000000000000001E-3</v>
      </c>
      <c r="J1486" s="20">
        <v>0.91200000000000003</v>
      </c>
    </row>
    <row r="1487" spans="1:10" x14ac:dyDescent="0.25">
      <c r="A1487">
        <v>17039971600</v>
      </c>
      <c r="B1487" s="22">
        <v>3883</v>
      </c>
      <c r="C1487" s="19">
        <v>6.5000000000000002E-2</v>
      </c>
      <c r="D1487" s="22">
        <v>252.39500000000001</v>
      </c>
      <c r="E1487" s="20">
        <v>2.7E-2</v>
      </c>
      <c r="F1487" s="20">
        <v>8.2000000000000003E-2</v>
      </c>
      <c r="G1487" s="26">
        <v>69227</v>
      </c>
      <c r="H1487" s="20">
        <v>0</v>
      </c>
      <c r="I1487" s="20">
        <v>1.2E-2</v>
      </c>
      <c r="J1487" s="20">
        <v>0.90100000000000002</v>
      </c>
    </row>
    <row r="1488" spans="1:10" x14ac:dyDescent="0.25">
      <c r="A1488">
        <v>17039971700</v>
      </c>
      <c r="B1488" s="22">
        <v>3632</v>
      </c>
      <c r="C1488" s="19">
        <v>0.13700000000000001</v>
      </c>
      <c r="D1488" s="22">
        <v>497.58400000000006</v>
      </c>
      <c r="E1488" s="20">
        <v>8.7999999999999995E-2</v>
      </c>
      <c r="F1488" s="20">
        <v>0.159</v>
      </c>
      <c r="G1488" s="26">
        <v>43872</v>
      </c>
      <c r="H1488" s="20">
        <v>2.5000000000000001E-2</v>
      </c>
      <c r="I1488" s="20">
        <v>4.4999999999999998E-2</v>
      </c>
      <c r="J1488" s="20">
        <v>0.71899999999999997</v>
      </c>
    </row>
    <row r="1489" spans="1:10" x14ac:dyDescent="0.25">
      <c r="A1489">
        <v>17039971800</v>
      </c>
      <c r="B1489" s="22">
        <v>3549</v>
      </c>
      <c r="C1489" s="19">
        <v>0.18</v>
      </c>
      <c r="D1489" s="22">
        <v>638.81999999999994</v>
      </c>
      <c r="E1489" s="20">
        <v>0.13800000000000001</v>
      </c>
      <c r="F1489" s="20">
        <v>0.214</v>
      </c>
      <c r="G1489" s="26">
        <v>40096</v>
      </c>
      <c r="H1489" s="20">
        <v>0.01</v>
      </c>
      <c r="I1489" s="20">
        <v>3.9E-2</v>
      </c>
      <c r="J1489" s="20">
        <v>0.64900000000000002</v>
      </c>
    </row>
    <row r="1490" spans="1:10" x14ac:dyDescent="0.25">
      <c r="A1490">
        <v>17041952000</v>
      </c>
      <c r="B1490" s="22">
        <v>2133</v>
      </c>
      <c r="C1490" s="19">
        <v>0.111</v>
      </c>
      <c r="D1490" s="22">
        <v>236.76300000000001</v>
      </c>
      <c r="E1490" s="20">
        <v>6.3E-2</v>
      </c>
      <c r="F1490" s="20">
        <v>0.14299999999999999</v>
      </c>
      <c r="G1490" s="26">
        <v>53241</v>
      </c>
      <c r="H1490" s="20">
        <v>2.5000000000000001E-2</v>
      </c>
      <c r="I1490" s="20">
        <v>1.2999999999999999E-2</v>
      </c>
      <c r="J1490" s="20">
        <v>0.82399999999999995</v>
      </c>
    </row>
    <row r="1491" spans="1:10" x14ac:dyDescent="0.25">
      <c r="A1491">
        <v>17041952100</v>
      </c>
      <c r="B1491" s="22">
        <v>4090</v>
      </c>
      <c r="C1491" s="19">
        <v>0.104</v>
      </c>
      <c r="D1491" s="22">
        <v>425.35999999999996</v>
      </c>
      <c r="E1491" s="20">
        <v>5.5E-2</v>
      </c>
      <c r="F1491" s="20">
        <v>0.12</v>
      </c>
      <c r="G1491" s="26">
        <v>50742</v>
      </c>
      <c r="H1491" s="20">
        <v>5.0000000000000001E-3</v>
      </c>
      <c r="I1491" s="20">
        <v>2.4E-2</v>
      </c>
      <c r="J1491" s="20">
        <v>0.78</v>
      </c>
    </row>
    <row r="1492" spans="1:10" x14ac:dyDescent="0.25">
      <c r="A1492">
        <v>17041952200</v>
      </c>
      <c r="B1492" s="22">
        <v>4370</v>
      </c>
      <c r="C1492" s="19">
        <v>0.114</v>
      </c>
      <c r="D1492" s="22">
        <v>498.18</v>
      </c>
      <c r="E1492" s="20">
        <v>0.08</v>
      </c>
      <c r="F1492" s="20">
        <v>0.122</v>
      </c>
      <c r="G1492" s="26">
        <v>46767</v>
      </c>
      <c r="H1492" s="20">
        <v>1.0999999999999999E-2</v>
      </c>
      <c r="I1492" s="20">
        <v>5.8999999999999997E-2</v>
      </c>
      <c r="J1492" s="20">
        <v>0.78700000000000003</v>
      </c>
    </row>
    <row r="1493" spans="1:10" x14ac:dyDescent="0.25">
      <c r="A1493">
        <v>17041952300</v>
      </c>
      <c r="B1493" s="22">
        <v>5724</v>
      </c>
      <c r="C1493" s="19">
        <v>0.1</v>
      </c>
      <c r="D1493" s="22">
        <v>572.4</v>
      </c>
      <c r="E1493" s="20">
        <v>0.05</v>
      </c>
      <c r="F1493" s="20">
        <v>7.5999999999999998E-2</v>
      </c>
      <c r="G1493" s="26">
        <v>56511</v>
      </c>
      <c r="H1493" s="20">
        <v>2E-3</v>
      </c>
      <c r="I1493" s="20">
        <v>0.02</v>
      </c>
      <c r="J1493" s="20">
        <v>0.71099999999999997</v>
      </c>
    </row>
    <row r="1494" spans="1:10" x14ac:dyDescent="0.25">
      <c r="A1494">
        <v>17041952400</v>
      </c>
      <c r="B1494" s="22">
        <v>3550</v>
      </c>
      <c r="C1494" s="19">
        <v>7.8E-2</v>
      </c>
      <c r="D1494" s="22">
        <v>276.89999999999998</v>
      </c>
      <c r="E1494" s="20">
        <v>5.6000000000000001E-2</v>
      </c>
      <c r="F1494" s="20">
        <v>0.13</v>
      </c>
      <c r="G1494" s="26">
        <v>51890</v>
      </c>
      <c r="H1494" s="20">
        <v>8.9999999999999993E-3</v>
      </c>
      <c r="I1494" s="20">
        <v>0.23599999999999999</v>
      </c>
      <c r="J1494" s="20">
        <v>0.746</v>
      </c>
    </row>
    <row r="1495" spans="1:10" x14ac:dyDescent="0.25">
      <c r="A1495">
        <v>17043840000</v>
      </c>
      <c r="B1495" s="22">
        <v>2998</v>
      </c>
      <c r="C1495" s="19">
        <v>4.2999999999999997E-2</v>
      </c>
      <c r="D1495" s="22">
        <v>128.91399999999999</v>
      </c>
      <c r="E1495" s="20">
        <v>0.107</v>
      </c>
      <c r="F1495" s="20">
        <v>0.09</v>
      </c>
      <c r="G1495" s="26">
        <v>66083</v>
      </c>
      <c r="H1495" s="20">
        <v>0.02</v>
      </c>
      <c r="I1495" s="20">
        <v>0.625</v>
      </c>
      <c r="J1495" s="20">
        <v>0.66700000000000004</v>
      </c>
    </row>
    <row r="1496" spans="1:10" x14ac:dyDescent="0.25">
      <c r="A1496">
        <v>17043840101</v>
      </c>
      <c r="B1496" s="22">
        <v>5806</v>
      </c>
      <c r="C1496" s="19">
        <v>7.1999999999999995E-2</v>
      </c>
      <c r="D1496" s="22">
        <v>418.03199999999998</v>
      </c>
      <c r="E1496" s="20">
        <v>9.8000000000000004E-2</v>
      </c>
      <c r="F1496" s="20">
        <v>0.14499999999999999</v>
      </c>
      <c r="G1496" s="26">
        <v>62299</v>
      </c>
      <c r="H1496" s="20">
        <v>3.9E-2</v>
      </c>
      <c r="I1496" s="20">
        <v>0.38900000000000001</v>
      </c>
      <c r="J1496" s="20">
        <v>0.81399999999999995</v>
      </c>
    </row>
    <row r="1497" spans="1:10" x14ac:dyDescent="0.25">
      <c r="A1497">
        <v>17043840102</v>
      </c>
      <c r="B1497" s="22">
        <v>4597</v>
      </c>
      <c r="C1497" s="19">
        <v>0.105</v>
      </c>
      <c r="D1497" s="22">
        <v>482.685</v>
      </c>
      <c r="E1497" s="20">
        <v>9.2999999999999999E-2</v>
      </c>
      <c r="F1497" s="20">
        <v>8.2000000000000003E-2</v>
      </c>
      <c r="G1497" s="26">
        <v>54250</v>
      </c>
      <c r="H1497" s="20">
        <v>2E-3</v>
      </c>
      <c r="I1497" s="20">
        <v>0.186</v>
      </c>
      <c r="J1497" s="20">
        <v>0.65800000000000003</v>
      </c>
    </row>
    <row r="1498" spans="1:10" x14ac:dyDescent="0.25">
      <c r="A1498">
        <v>17043840103</v>
      </c>
      <c r="B1498" s="22">
        <v>6186</v>
      </c>
      <c r="C1498" s="19">
        <v>6.8000000000000005E-2</v>
      </c>
      <c r="D1498" s="22">
        <v>420.64800000000002</v>
      </c>
      <c r="E1498" s="20">
        <v>0.08</v>
      </c>
      <c r="F1498" s="20">
        <v>7.9000000000000001E-2</v>
      </c>
      <c r="G1498" s="26">
        <v>73250</v>
      </c>
      <c r="H1498" s="20">
        <v>1.4999999999999999E-2</v>
      </c>
      <c r="I1498" s="20">
        <v>0.158</v>
      </c>
      <c r="J1498" s="20">
        <v>0.92300000000000004</v>
      </c>
    </row>
    <row r="1499" spans="1:10" x14ac:dyDescent="0.25">
      <c r="A1499">
        <v>17043840104</v>
      </c>
      <c r="B1499" s="22">
        <v>6316</v>
      </c>
      <c r="C1499" s="19">
        <v>0.10100000000000001</v>
      </c>
      <c r="D1499" s="22">
        <v>637.91600000000005</v>
      </c>
      <c r="E1499" s="20">
        <v>0.125</v>
      </c>
      <c r="F1499" s="20">
        <v>0.21299999999999999</v>
      </c>
      <c r="G1499" s="26">
        <v>41273</v>
      </c>
      <c r="H1499" s="20">
        <v>3.1E-2</v>
      </c>
      <c r="I1499" s="20">
        <v>0.56599999999999995</v>
      </c>
      <c r="J1499" s="20">
        <v>0.59</v>
      </c>
    </row>
    <row r="1500" spans="1:10" x14ac:dyDescent="0.25">
      <c r="A1500">
        <v>17043840201</v>
      </c>
      <c r="B1500" s="22">
        <v>5372</v>
      </c>
      <c r="C1500" s="19">
        <v>7.6999999999999999E-2</v>
      </c>
      <c r="D1500" s="22">
        <v>413.64400000000001</v>
      </c>
      <c r="E1500" s="20">
        <v>6.8000000000000005E-2</v>
      </c>
      <c r="F1500" s="20">
        <v>4.7E-2</v>
      </c>
      <c r="G1500" s="26">
        <v>82526</v>
      </c>
      <c r="H1500" s="20">
        <v>1E-3</v>
      </c>
      <c r="I1500" s="20">
        <v>8.8999999999999996E-2</v>
      </c>
      <c r="J1500" s="20">
        <v>0.78500000000000003</v>
      </c>
    </row>
    <row r="1501" spans="1:10" x14ac:dyDescent="0.25">
      <c r="A1501">
        <v>17043840202</v>
      </c>
      <c r="B1501" s="22">
        <v>5465</v>
      </c>
      <c r="C1501" s="19">
        <v>7.3999999999999996E-2</v>
      </c>
      <c r="D1501" s="22">
        <v>404.40999999999997</v>
      </c>
      <c r="E1501" s="20">
        <v>0.105</v>
      </c>
      <c r="F1501" s="20">
        <v>5.1999999999999998E-2</v>
      </c>
      <c r="G1501" s="26">
        <v>92368</v>
      </c>
      <c r="H1501" s="20">
        <v>1E-3</v>
      </c>
      <c r="I1501" s="20">
        <v>0.13</v>
      </c>
      <c r="J1501" s="20">
        <v>0.91400000000000003</v>
      </c>
    </row>
    <row r="1502" spans="1:10" x14ac:dyDescent="0.25">
      <c r="A1502">
        <v>17043840303</v>
      </c>
      <c r="B1502" s="22">
        <v>4221</v>
      </c>
      <c r="C1502" s="19">
        <v>0.16300000000000001</v>
      </c>
      <c r="D1502" s="22">
        <v>688.02300000000002</v>
      </c>
      <c r="E1502" s="20">
        <v>0.17699999999999999</v>
      </c>
      <c r="F1502" s="20">
        <v>0.17100000000000001</v>
      </c>
      <c r="G1502" s="26">
        <v>50750</v>
      </c>
      <c r="H1502" s="20">
        <v>7.4999999999999997E-2</v>
      </c>
      <c r="I1502" s="20">
        <v>0.34899999999999998</v>
      </c>
      <c r="J1502" s="20">
        <v>0.53</v>
      </c>
    </row>
    <row r="1503" spans="1:10" x14ac:dyDescent="0.25">
      <c r="A1503">
        <v>17043840304</v>
      </c>
      <c r="B1503" s="22">
        <v>3988</v>
      </c>
      <c r="C1503" s="19">
        <v>7.4999999999999997E-2</v>
      </c>
      <c r="D1503" s="22">
        <v>299.09999999999997</v>
      </c>
      <c r="E1503" s="20">
        <v>9.4E-2</v>
      </c>
      <c r="F1503" s="20">
        <v>5.3999999999999999E-2</v>
      </c>
      <c r="G1503" s="26">
        <v>66063</v>
      </c>
      <c r="H1503" s="20">
        <v>1.9E-2</v>
      </c>
      <c r="I1503" s="20">
        <v>0.14499999999999999</v>
      </c>
      <c r="J1503" s="20">
        <v>0.93899999999999995</v>
      </c>
    </row>
    <row r="1504" spans="1:10" x14ac:dyDescent="0.25">
      <c r="A1504">
        <v>17043840600</v>
      </c>
      <c r="B1504" s="22">
        <v>4652</v>
      </c>
      <c r="C1504" s="19">
        <v>6.5000000000000002E-2</v>
      </c>
      <c r="D1504" s="22">
        <v>302.38</v>
      </c>
      <c r="E1504" s="20">
        <v>4.5999999999999999E-2</v>
      </c>
      <c r="F1504" s="20">
        <v>3.6999999999999998E-2</v>
      </c>
      <c r="G1504" s="26">
        <v>103528</v>
      </c>
      <c r="H1504" s="20">
        <v>7.0000000000000001E-3</v>
      </c>
      <c r="I1504" s="20">
        <v>0.08</v>
      </c>
      <c r="J1504" s="20">
        <v>0.72599999999999998</v>
      </c>
    </row>
    <row r="1505" spans="1:10" x14ac:dyDescent="0.25">
      <c r="A1505">
        <v>17043840703</v>
      </c>
      <c r="B1505" s="22">
        <v>3991</v>
      </c>
      <c r="C1505" s="19">
        <v>9.7000000000000003E-2</v>
      </c>
      <c r="D1505" s="22">
        <v>387.12700000000001</v>
      </c>
      <c r="E1505" s="20">
        <v>6.8000000000000005E-2</v>
      </c>
      <c r="F1505" s="20">
        <v>8.3000000000000004E-2</v>
      </c>
      <c r="G1505" s="26">
        <v>64250</v>
      </c>
      <c r="H1505" s="20">
        <v>7.0000000000000007E-2</v>
      </c>
      <c r="I1505" s="20">
        <v>0.35799999999999998</v>
      </c>
      <c r="J1505" s="20">
        <v>0.40600000000000003</v>
      </c>
    </row>
    <row r="1506" spans="1:10" x14ac:dyDescent="0.25">
      <c r="A1506">
        <v>17043840704</v>
      </c>
      <c r="B1506" s="22">
        <v>3134</v>
      </c>
      <c r="C1506" s="19">
        <v>0.13400000000000001</v>
      </c>
      <c r="D1506" s="22">
        <v>419.95600000000002</v>
      </c>
      <c r="E1506" s="20">
        <v>0.106</v>
      </c>
      <c r="F1506" s="20">
        <v>0.19900000000000001</v>
      </c>
      <c r="G1506" s="26">
        <v>44778</v>
      </c>
      <c r="H1506" s="20">
        <v>1.6E-2</v>
      </c>
      <c r="I1506" s="20">
        <v>0.36799999999999999</v>
      </c>
      <c r="J1506" s="20">
        <v>0.42299999999999999</v>
      </c>
    </row>
    <row r="1507" spans="1:10" x14ac:dyDescent="0.25">
      <c r="A1507">
        <v>17043840705</v>
      </c>
      <c r="B1507" s="22">
        <v>3659</v>
      </c>
      <c r="C1507" s="19">
        <v>9.8000000000000004E-2</v>
      </c>
      <c r="D1507" s="22">
        <v>358.58199999999999</v>
      </c>
      <c r="E1507" s="20">
        <v>0.152</v>
      </c>
      <c r="F1507" s="20">
        <v>1.2999999999999999E-2</v>
      </c>
      <c r="G1507" s="26">
        <v>75950</v>
      </c>
      <c r="H1507" s="20">
        <v>3.5000000000000003E-2</v>
      </c>
      <c r="I1507" s="20">
        <v>0.17100000000000001</v>
      </c>
      <c r="J1507" s="20">
        <v>0.89100000000000001</v>
      </c>
    </row>
    <row r="1508" spans="1:10" x14ac:dyDescent="0.25">
      <c r="A1508">
        <v>17043840706</v>
      </c>
      <c r="B1508" s="22">
        <v>3462</v>
      </c>
      <c r="C1508" s="19">
        <v>0.115</v>
      </c>
      <c r="D1508" s="22">
        <v>398.13</v>
      </c>
      <c r="E1508" s="20">
        <v>0.13700000000000001</v>
      </c>
      <c r="F1508" s="20">
        <v>5.0999999999999997E-2</v>
      </c>
      <c r="G1508" s="26">
        <v>76443</v>
      </c>
      <c r="H1508" s="20">
        <v>9.6000000000000002E-2</v>
      </c>
      <c r="I1508" s="20">
        <v>9.8000000000000004E-2</v>
      </c>
      <c r="J1508" s="20">
        <v>0.89200000000000002</v>
      </c>
    </row>
    <row r="1509" spans="1:10" x14ac:dyDescent="0.25">
      <c r="A1509">
        <v>17043840801</v>
      </c>
      <c r="B1509" s="22">
        <v>2586</v>
      </c>
      <c r="C1509" s="19">
        <v>9.9000000000000005E-2</v>
      </c>
      <c r="D1509" s="22">
        <v>256.01400000000001</v>
      </c>
      <c r="E1509" s="20">
        <v>9.9000000000000005E-2</v>
      </c>
      <c r="F1509" s="20">
        <v>0.183</v>
      </c>
      <c r="G1509" s="26">
        <v>45238</v>
      </c>
      <c r="H1509" s="20">
        <v>7.0000000000000007E-2</v>
      </c>
      <c r="I1509" s="20">
        <v>0.53700000000000003</v>
      </c>
      <c r="J1509" s="20">
        <v>0.504</v>
      </c>
    </row>
    <row r="1510" spans="1:10" x14ac:dyDescent="0.25">
      <c r="A1510">
        <v>17043840802</v>
      </c>
      <c r="B1510" s="22">
        <v>5771</v>
      </c>
      <c r="C1510" s="19">
        <v>5.7000000000000002E-2</v>
      </c>
      <c r="D1510" s="22">
        <v>328.947</v>
      </c>
      <c r="E1510" s="20">
        <v>4.9000000000000002E-2</v>
      </c>
      <c r="F1510" s="20">
        <v>0.216</v>
      </c>
      <c r="G1510" s="26">
        <v>65427</v>
      </c>
      <c r="H1510" s="20">
        <v>0.03</v>
      </c>
      <c r="I1510" s="20">
        <v>0.47899999999999998</v>
      </c>
      <c r="J1510" s="20">
        <v>0.67700000000000005</v>
      </c>
    </row>
    <row r="1511" spans="1:10" x14ac:dyDescent="0.25">
      <c r="A1511">
        <v>17043840901</v>
      </c>
      <c r="B1511" s="22">
        <v>3460</v>
      </c>
      <c r="C1511" s="19">
        <v>0.11799999999999999</v>
      </c>
      <c r="D1511" s="22">
        <v>408.28</v>
      </c>
      <c r="E1511" s="20">
        <v>0.10100000000000001</v>
      </c>
      <c r="F1511" s="20">
        <v>7.6999999999999999E-2</v>
      </c>
      <c r="G1511" s="26">
        <v>60417</v>
      </c>
      <c r="H1511" s="20">
        <v>1.6E-2</v>
      </c>
      <c r="I1511" s="20">
        <v>0.112</v>
      </c>
      <c r="J1511" s="20">
        <v>0.67100000000000004</v>
      </c>
    </row>
    <row r="1512" spans="1:10" x14ac:dyDescent="0.25">
      <c r="A1512">
        <v>17043840904</v>
      </c>
      <c r="B1512" s="22">
        <v>4066</v>
      </c>
      <c r="C1512" s="19">
        <v>0.13800000000000001</v>
      </c>
      <c r="D1512" s="22">
        <v>561.10800000000006</v>
      </c>
      <c r="E1512" s="20">
        <v>0.09</v>
      </c>
      <c r="F1512" s="20">
        <v>0.17399999999999999</v>
      </c>
      <c r="G1512" s="26">
        <v>45199</v>
      </c>
      <c r="H1512" s="20">
        <v>0.111</v>
      </c>
      <c r="I1512" s="20">
        <v>0.33700000000000002</v>
      </c>
      <c r="J1512" s="20">
        <v>0.41099999999999998</v>
      </c>
    </row>
    <row r="1513" spans="1:10" x14ac:dyDescent="0.25">
      <c r="A1513">
        <v>17043840906</v>
      </c>
      <c r="B1513" s="22">
        <v>3080</v>
      </c>
      <c r="C1513" s="19">
        <v>0.13400000000000001</v>
      </c>
      <c r="D1513" s="22">
        <v>412.72</v>
      </c>
      <c r="E1513" s="20">
        <v>9.7000000000000003E-2</v>
      </c>
      <c r="F1513" s="20">
        <v>0.156</v>
      </c>
      <c r="G1513" s="26">
        <v>46321</v>
      </c>
      <c r="H1513" s="20">
        <v>0.13100000000000001</v>
      </c>
      <c r="I1513" s="20">
        <v>0.30499999999999999</v>
      </c>
      <c r="J1513" s="20">
        <v>0.52100000000000002</v>
      </c>
    </row>
    <row r="1514" spans="1:10" x14ac:dyDescent="0.25">
      <c r="A1514">
        <v>17043840907</v>
      </c>
      <c r="B1514" s="22">
        <v>4671</v>
      </c>
      <c r="C1514" s="19">
        <v>0.156</v>
      </c>
      <c r="D1514" s="22">
        <v>728.67600000000004</v>
      </c>
      <c r="E1514" s="20">
        <v>0.10199999999999999</v>
      </c>
      <c r="F1514" s="20">
        <v>0.19700000000000001</v>
      </c>
      <c r="G1514" s="26">
        <v>61885</v>
      </c>
      <c r="H1514" s="20">
        <v>0.16</v>
      </c>
      <c r="I1514" s="20">
        <v>0.16800000000000001</v>
      </c>
      <c r="J1514" s="20">
        <v>0.58599999999999997</v>
      </c>
    </row>
    <row r="1515" spans="1:10" x14ac:dyDescent="0.25">
      <c r="A1515">
        <v>17043840908</v>
      </c>
      <c r="B1515" s="22">
        <v>4420</v>
      </c>
      <c r="C1515" s="19">
        <v>0.1</v>
      </c>
      <c r="D1515" s="22">
        <v>442</v>
      </c>
      <c r="E1515" s="20">
        <v>0.111</v>
      </c>
      <c r="F1515" s="20">
        <v>0.186</v>
      </c>
      <c r="G1515" s="26">
        <v>66281</v>
      </c>
      <c r="H1515" s="20">
        <v>0.05</v>
      </c>
      <c r="I1515" s="20">
        <v>0.29299999999999998</v>
      </c>
      <c r="J1515" s="20">
        <v>0.81899999999999995</v>
      </c>
    </row>
    <row r="1516" spans="1:10" x14ac:dyDescent="0.25">
      <c r="A1516">
        <v>17043840910</v>
      </c>
      <c r="B1516" s="22">
        <v>5320</v>
      </c>
      <c r="C1516" s="19">
        <v>5.8999999999999997E-2</v>
      </c>
      <c r="D1516" s="22">
        <v>313.88</v>
      </c>
      <c r="E1516" s="20">
        <v>8.3000000000000004E-2</v>
      </c>
      <c r="F1516" s="20">
        <v>0.11</v>
      </c>
      <c r="G1516" s="26">
        <v>57326</v>
      </c>
      <c r="H1516" s="20">
        <v>8.7999999999999995E-2</v>
      </c>
      <c r="I1516" s="20">
        <v>0.42599999999999999</v>
      </c>
      <c r="J1516" s="20">
        <v>0.82799999999999996</v>
      </c>
    </row>
    <row r="1517" spans="1:10" x14ac:dyDescent="0.25">
      <c r="A1517">
        <v>17043840911</v>
      </c>
      <c r="B1517" s="22">
        <v>3184</v>
      </c>
      <c r="C1517" s="19">
        <v>6.4000000000000001E-2</v>
      </c>
      <c r="D1517" s="22">
        <v>203.77600000000001</v>
      </c>
      <c r="E1517" s="20">
        <v>8.1000000000000003E-2</v>
      </c>
      <c r="F1517" s="20">
        <v>0.1</v>
      </c>
      <c r="G1517" s="26">
        <v>63875</v>
      </c>
      <c r="H1517" s="20">
        <v>3.5999999999999997E-2</v>
      </c>
      <c r="I1517" s="20">
        <v>0.24</v>
      </c>
      <c r="J1517" s="20">
        <v>0.93700000000000006</v>
      </c>
    </row>
    <row r="1518" spans="1:10" x14ac:dyDescent="0.25">
      <c r="A1518">
        <v>17043841002</v>
      </c>
      <c r="B1518" s="22">
        <v>2902</v>
      </c>
      <c r="C1518" s="19">
        <v>7.0000000000000007E-2</v>
      </c>
      <c r="D1518" s="22">
        <v>203.14000000000001</v>
      </c>
      <c r="E1518" s="20">
        <v>4.5999999999999999E-2</v>
      </c>
      <c r="F1518" s="20">
        <v>3.6999999999999998E-2</v>
      </c>
      <c r="G1518" s="26">
        <v>75909</v>
      </c>
      <c r="H1518" s="20">
        <v>0.02</v>
      </c>
      <c r="I1518" s="20">
        <v>0.02</v>
      </c>
      <c r="J1518" s="20">
        <v>0.86799999999999999</v>
      </c>
    </row>
    <row r="1519" spans="1:10" x14ac:dyDescent="0.25">
      <c r="A1519">
        <v>17043841003</v>
      </c>
      <c r="B1519" s="22">
        <v>3234</v>
      </c>
      <c r="C1519" s="19">
        <v>9.5000000000000001E-2</v>
      </c>
      <c r="D1519" s="22">
        <v>307.23</v>
      </c>
      <c r="E1519" s="20">
        <v>4.3999999999999997E-2</v>
      </c>
      <c r="F1519" s="20">
        <v>5.8999999999999997E-2</v>
      </c>
      <c r="G1519" s="26">
        <v>68542</v>
      </c>
      <c r="H1519" s="20">
        <v>0.107</v>
      </c>
      <c r="I1519" s="20">
        <v>7.8E-2</v>
      </c>
      <c r="J1519" s="20">
        <v>0.69899999999999995</v>
      </c>
    </row>
    <row r="1520" spans="1:10" x14ac:dyDescent="0.25">
      <c r="A1520">
        <v>17043841004</v>
      </c>
      <c r="B1520" s="22">
        <v>3523</v>
      </c>
      <c r="C1520" s="19">
        <v>8.1000000000000003E-2</v>
      </c>
      <c r="D1520" s="22">
        <v>285.363</v>
      </c>
      <c r="E1520" s="20">
        <v>4.8000000000000001E-2</v>
      </c>
      <c r="F1520" s="20">
        <v>2.3E-2</v>
      </c>
      <c r="G1520" s="26">
        <v>57833</v>
      </c>
      <c r="H1520" s="20">
        <v>8.7999999999999995E-2</v>
      </c>
      <c r="I1520" s="20">
        <v>0.16400000000000001</v>
      </c>
      <c r="J1520" s="20">
        <v>0.68500000000000005</v>
      </c>
    </row>
    <row r="1521" spans="1:10" x14ac:dyDescent="0.25">
      <c r="A1521">
        <v>17043841102</v>
      </c>
      <c r="B1521" s="22">
        <v>5811</v>
      </c>
      <c r="C1521" s="19">
        <v>8.1000000000000003E-2</v>
      </c>
      <c r="D1521" s="22">
        <v>470.69100000000003</v>
      </c>
      <c r="E1521" s="20">
        <v>0.08</v>
      </c>
      <c r="F1521" s="20">
        <v>4.9000000000000002E-2</v>
      </c>
      <c r="G1521" s="26">
        <v>78511</v>
      </c>
      <c r="H1521" s="20">
        <v>7.2999999999999995E-2</v>
      </c>
      <c r="I1521" s="20">
        <v>0.153</v>
      </c>
      <c r="J1521" s="20">
        <v>0.81399999999999995</v>
      </c>
    </row>
    <row r="1522" spans="1:10" x14ac:dyDescent="0.25">
      <c r="A1522">
        <v>17043841103</v>
      </c>
      <c r="B1522" s="22">
        <v>4056</v>
      </c>
      <c r="C1522" s="19">
        <v>0.10199999999999999</v>
      </c>
      <c r="D1522" s="22">
        <v>413.71199999999999</v>
      </c>
      <c r="E1522" s="20">
        <v>0.112</v>
      </c>
      <c r="F1522" s="20">
        <v>8.5000000000000006E-2</v>
      </c>
      <c r="G1522" s="26">
        <v>76250</v>
      </c>
      <c r="H1522" s="20">
        <v>0.1</v>
      </c>
      <c r="I1522" s="20">
        <v>0.17</v>
      </c>
      <c r="J1522" s="20">
        <v>0.84699999999999998</v>
      </c>
    </row>
    <row r="1523" spans="1:10" x14ac:dyDescent="0.25">
      <c r="A1523">
        <v>17043841104</v>
      </c>
      <c r="B1523" s="22">
        <v>4447</v>
      </c>
      <c r="C1523" s="19">
        <v>7.3999999999999996E-2</v>
      </c>
      <c r="D1523" s="22">
        <v>329.07799999999997</v>
      </c>
      <c r="E1523" s="20">
        <v>7.6999999999999999E-2</v>
      </c>
      <c r="F1523" s="20">
        <v>3.4000000000000002E-2</v>
      </c>
      <c r="G1523" s="26">
        <v>78405</v>
      </c>
      <c r="H1523" s="20">
        <v>1.9E-2</v>
      </c>
      <c r="I1523" s="20">
        <v>8.3000000000000004E-2</v>
      </c>
      <c r="J1523" s="20">
        <v>0.88</v>
      </c>
    </row>
    <row r="1524" spans="1:10" x14ac:dyDescent="0.25">
      <c r="A1524">
        <v>17043841108</v>
      </c>
      <c r="B1524" s="22">
        <v>4556</v>
      </c>
      <c r="C1524" s="19">
        <v>0.108</v>
      </c>
      <c r="D1524" s="22">
        <v>492.048</v>
      </c>
      <c r="E1524" s="20">
        <v>0.127</v>
      </c>
      <c r="F1524" s="20">
        <v>0.126</v>
      </c>
      <c r="G1524" s="26">
        <v>83362</v>
      </c>
      <c r="H1524" s="20">
        <v>0.157</v>
      </c>
      <c r="I1524" s="20">
        <v>0.32200000000000001</v>
      </c>
      <c r="J1524" s="20">
        <v>0.753</v>
      </c>
    </row>
    <row r="1525" spans="1:10" x14ac:dyDescent="0.25">
      <c r="A1525">
        <v>17043841109</v>
      </c>
      <c r="B1525" s="22">
        <v>4295</v>
      </c>
      <c r="C1525" s="19">
        <v>0.121</v>
      </c>
      <c r="D1525" s="22">
        <v>519.69499999999994</v>
      </c>
      <c r="E1525" s="20">
        <v>0.10199999999999999</v>
      </c>
      <c r="F1525" s="20">
        <v>8.2000000000000003E-2</v>
      </c>
      <c r="G1525" s="26">
        <v>63000</v>
      </c>
      <c r="H1525" s="20">
        <v>8.2000000000000003E-2</v>
      </c>
      <c r="I1525" s="20">
        <v>0.157</v>
      </c>
      <c r="J1525" s="20">
        <v>0.65700000000000003</v>
      </c>
    </row>
    <row r="1526" spans="1:10" x14ac:dyDescent="0.25">
      <c r="A1526">
        <v>17043841110</v>
      </c>
      <c r="B1526" s="22">
        <v>3735</v>
      </c>
      <c r="C1526" s="19">
        <v>6.9000000000000006E-2</v>
      </c>
      <c r="D1526" s="22">
        <v>257.71500000000003</v>
      </c>
      <c r="E1526" s="20">
        <v>7.2999999999999995E-2</v>
      </c>
      <c r="F1526" s="20">
        <v>2.7E-2</v>
      </c>
      <c r="G1526" s="26">
        <v>62368</v>
      </c>
      <c r="H1526" s="20">
        <v>1.7000000000000001E-2</v>
      </c>
      <c r="I1526" s="20">
        <v>0.10299999999999999</v>
      </c>
      <c r="J1526" s="20">
        <v>0.92100000000000004</v>
      </c>
    </row>
    <row r="1527" spans="1:10" x14ac:dyDescent="0.25">
      <c r="A1527">
        <v>17043841111</v>
      </c>
      <c r="B1527" s="22">
        <v>3678</v>
      </c>
      <c r="C1527" s="19">
        <v>0.10100000000000001</v>
      </c>
      <c r="D1527" s="22">
        <v>371.47800000000001</v>
      </c>
      <c r="E1527" s="20">
        <v>7.6999999999999999E-2</v>
      </c>
      <c r="F1527" s="20">
        <v>7.3999999999999996E-2</v>
      </c>
      <c r="G1527" s="26">
        <v>61298</v>
      </c>
      <c r="H1527" s="20">
        <v>6.0000000000000001E-3</v>
      </c>
      <c r="I1527" s="20">
        <v>7.0000000000000007E-2</v>
      </c>
      <c r="J1527" s="20">
        <v>0.745</v>
      </c>
    </row>
    <row r="1528" spans="1:10" x14ac:dyDescent="0.25">
      <c r="A1528">
        <v>17043841112</v>
      </c>
      <c r="B1528" s="22">
        <v>3074</v>
      </c>
      <c r="C1528" s="19">
        <v>8.7999999999999995E-2</v>
      </c>
      <c r="D1528" s="22">
        <v>270.512</v>
      </c>
      <c r="E1528" s="20">
        <v>6.3E-2</v>
      </c>
      <c r="F1528" s="20">
        <v>6.3E-2</v>
      </c>
      <c r="G1528" s="26">
        <v>88110</v>
      </c>
      <c r="H1528" s="20">
        <v>1.7000000000000001E-2</v>
      </c>
      <c r="I1528" s="20">
        <v>0.11600000000000001</v>
      </c>
      <c r="J1528" s="20">
        <v>0.64200000000000002</v>
      </c>
    </row>
    <row r="1529" spans="1:10" x14ac:dyDescent="0.25">
      <c r="A1529">
        <v>17043841113</v>
      </c>
      <c r="B1529" s="22">
        <v>4123</v>
      </c>
      <c r="C1529" s="19">
        <v>9.5000000000000001E-2</v>
      </c>
      <c r="D1529" s="22">
        <v>391.685</v>
      </c>
      <c r="E1529" s="20">
        <v>7.0999999999999994E-2</v>
      </c>
      <c r="F1529" s="20">
        <v>9.6000000000000002E-2</v>
      </c>
      <c r="G1529" s="26">
        <v>61635</v>
      </c>
      <c r="H1529" s="20">
        <v>2.4E-2</v>
      </c>
      <c r="I1529" s="20">
        <v>0.113</v>
      </c>
      <c r="J1529" s="20">
        <v>0.76400000000000001</v>
      </c>
    </row>
    <row r="1530" spans="1:10" x14ac:dyDescent="0.25">
      <c r="A1530">
        <v>17043841114</v>
      </c>
      <c r="B1530" s="22">
        <v>3881</v>
      </c>
      <c r="C1530" s="19">
        <v>0.107</v>
      </c>
      <c r="D1530" s="22">
        <v>415.267</v>
      </c>
      <c r="E1530" s="20">
        <v>6.7000000000000004E-2</v>
      </c>
      <c r="F1530" s="20">
        <v>2.8000000000000001E-2</v>
      </c>
      <c r="G1530" s="26">
        <v>76895</v>
      </c>
      <c r="H1530" s="20">
        <v>6.0999999999999999E-2</v>
      </c>
      <c r="I1530" s="20">
        <v>4.3999999999999997E-2</v>
      </c>
      <c r="J1530" s="20">
        <v>0.621</v>
      </c>
    </row>
    <row r="1531" spans="1:10" x14ac:dyDescent="0.25">
      <c r="A1531">
        <v>17043841204</v>
      </c>
      <c r="B1531" s="22">
        <v>6436</v>
      </c>
      <c r="C1531" s="19">
        <v>8.3000000000000004E-2</v>
      </c>
      <c r="D1531" s="22">
        <v>534.18799999999999</v>
      </c>
      <c r="E1531" s="20">
        <v>9.9000000000000005E-2</v>
      </c>
      <c r="F1531" s="20">
        <v>0.105</v>
      </c>
      <c r="G1531" s="26">
        <v>69355</v>
      </c>
      <c r="H1531" s="20">
        <v>8.2000000000000003E-2</v>
      </c>
      <c r="I1531" s="20">
        <v>0.26400000000000001</v>
      </c>
      <c r="J1531" s="20">
        <v>0.85499999999999998</v>
      </c>
    </row>
    <row r="1532" spans="1:10" x14ac:dyDescent="0.25">
      <c r="A1532">
        <v>17043841205</v>
      </c>
      <c r="B1532" s="22">
        <v>4869</v>
      </c>
      <c r="C1532" s="19">
        <v>6.6000000000000003E-2</v>
      </c>
      <c r="D1532" s="22">
        <v>321.35400000000004</v>
      </c>
      <c r="E1532" s="20">
        <v>7.5999999999999998E-2</v>
      </c>
      <c r="F1532" s="20">
        <v>8.5000000000000006E-2</v>
      </c>
      <c r="G1532" s="26">
        <v>88684</v>
      </c>
      <c r="H1532" s="20">
        <v>8.9999999999999993E-3</v>
      </c>
      <c r="I1532" s="20">
        <v>0.20200000000000001</v>
      </c>
      <c r="J1532" s="20">
        <v>0.81699999999999995</v>
      </c>
    </row>
    <row r="1533" spans="1:10" x14ac:dyDescent="0.25">
      <c r="A1533">
        <v>17043841206</v>
      </c>
      <c r="B1533" s="22">
        <v>5800</v>
      </c>
      <c r="C1533" s="19">
        <v>7.4999999999999997E-2</v>
      </c>
      <c r="D1533" s="22">
        <v>435</v>
      </c>
      <c r="E1533" s="20">
        <v>5.5E-2</v>
      </c>
      <c r="F1533" s="20">
        <v>0.107</v>
      </c>
      <c r="G1533" s="26">
        <v>85565</v>
      </c>
      <c r="H1533" s="20">
        <v>1.2E-2</v>
      </c>
      <c r="I1533" s="20">
        <v>0.161</v>
      </c>
      <c r="J1533" s="20">
        <v>0.73199999999999998</v>
      </c>
    </row>
    <row r="1534" spans="1:10" x14ac:dyDescent="0.25">
      <c r="A1534">
        <v>17043841207</v>
      </c>
      <c r="B1534" s="22">
        <v>3255</v>
      </c>
      <c r="C1534" s="19">
        <v>4.4999999999999998E-2</v>
      </c>
      <c r="D1534" s="22">
        <v>146.47499999999999</v>
      </c>
      <c r="E1534" s="20">
        <v>0.14099999999999999</v>
      </c>
      <c r="F1534" s="20">
        <v>4.4999999999999998E-2</v>
      </c>
      <c r="G1534" s="26">
        <v>72955</v>
      </c>
      <c r="H1534" s="20">
        <v>2.5000000000000001E-2</v>
      </c>
      <c r="I1534" s="20">
        <v>0.47099999999999997</v>
      </c>
      <c r="J1534" s="20">
        <v>0.95099999999999996</v>
      </c>
    </row>
    <row r="1535" spans="1:10" x14ac:dyDescent="0.25">
      <c r="A1535">
        <v>17043841208</v>
      </c>
      <c r="B1535" s="22">
        <v>5104</v>
      </c>
      <c r="C1535" s="19">
        <v>0.14599999999999999</v>
      </c>
      <c r="D1535" s="22">
        <v>745.18399999999997</v>
      </c>
      <c r="E1535" s="20">
        <v>0.11799999999999999</v>
      </c>
      <c r="F1535" s="20">
        <v>0.152</v>
      </c>
      <c r="G1535" s="26">
        <v>65284</v>
      </c>
      <c r="H1535" s="20">
        <v>0.10299999999999999</v>
      </c>
      <c r="I1535" s="20">
        <v>0.20799999999999999</v>
      </c>
      <c r="J1535" s="20">
        <v>0.55300000000000005</v>
      </c>
    </row>
    <row r="1536" spans="1:10" x14ac:dyDescent="0.25">
      <c r="A1536">
        <v>17043841209</v>
      </c>
      <c r="B1536" s="22">
        <v>3888</v>
      </c>
      <c r="C1536" s="19">
        <v>9.5000000000000001E-2</v>
      </c>
      <c r="D1536" s="22">
        <v>369.36</v>
      </c>
      <c r="E1536" s="20">
        <v>8.2000000000000003E-2</v>
      </c>
      <c r="F1536" s="20">
        <v>0.09</v>
      </c>
      <c r="G1536" s="26">
        <v>89679</v>
      </c>
      <c r="H1536" s="20">
        <v>8.4000000000000005E-2</v>
      </c>
      <c r="I1536" s="20">
        <v>0.05</v>
      </c>
      <c r="J1536" s="20">
        <v>0.88</v>
      </c>
    </row>
    <row r="1537" spans="1:10" x14ac:dyDescent="0.25">
      <c r="A1537">
        <v>17043841210</v>
      </c>
      <c r="B1537" s="22">
        <v>3951</v>
      </c>
      <c r="C1537" s="19">
        <v>0.17100000000000001</v>
      </c>
      <c r="D1537" s="22">
        <v>675.62100000000009</v>
      </c>
      <c r="E1537" s="20">
        <v>0.10199999999999999</v>
      </c>
      <c r="F1537" s="20">
        <v>0.15</v>
      </c>
      <c r="G1537" s="26">
        <v>49711</v>
      </c>
      <c r="H1537" s="20">
        <v>7.2999999999999995E-2</v>
      </c>
      <c r="I1537" s="20">
        <v>0.13400000000000001</v>
      </c>
      <c r="J1537" s="20">
        <v>0.35499999999999998</v>
      </c>
    </row>
    <row r="1538" spans="1:10" x14ac:dyDescent="0.25">
      <c r="A1538">
        <v>17043841307</v>
      </c>
      <c r="B1538" s="22">
        <v>6209</v>
      </c>
      <c r="C1538" s="19">
        <v>4.4999999999999998E-2</v>
      </c>
      <c r="D1538" s="22">
        <v>279.40499999999997</v>
      </c>
      <c r="E1538" s="20">
        <v>6.3E-2</v>
      </c>
      <c r="F1538" s="20">
        <v>1.9E-2</v>
      </c>
      <c r="G1538" s="26">
        <v>104408</v>
      </c>
      <c r="H1538" s="20">
        <v>2.3E-2</v>
      </c>
      <c r="I1538" s="20">
        <v>7.8E-2</v>
      </c>
      <c r="J1538" s="20">
        <v>0.98099999999999998</v>
      </c>
    </row>
    <row r="1539" spans="1:10" x14ac:dyDescent="0.25">
      <c r="A1539">
        <v>17043841308</v>
      </c>
      <c r="B1539" s="22">
        <v>4624</v>
      </c>
      <c r="C1539" s="19">
        <v>4.4999999999999998E-2</v>
      </c>
      <c r="D1539" s="22">
        <v>208.07999999999998</v>
      </c>
      <c r="E1539" s="20">
        <v>6.4000000000000001E-2</v>
      </c>
      <c r="F1539" s="20">
        <v>0.02</v>
      </c>
      <c r="G1539" s="26">
        <v>111923</v>
      </c>
      <c r="H1539" s="20">
        <v>1.4E-2</v>
      </c>
      <c r="I1539" s="20">
        <v>9.9000000000000005E-2</v>
      </c>
      <c r="J1539" s="20">
        <v>0.92500000000000004</v>
      </c>
    </row>
    <row r="1540" spans="1:10" x14ac:dyDescent="0.25">
      <c r="A1540">
        <v>17043841310</v>
      </c>
      <c r="B1540" s="22">
        <v>3839</v>
      </c>
      <c r="C1540" s="19">
        <v>5.3999999999999999E-2</v>
      </c>
      <c r="D1540" s="22">
        <v>207.30600000000001</v>
      </c>
      <c r="E1540" s="20">
        <v>8.2000000000000003E-2</v>
      </c>
      <c r="F1540" s="20">
        <v>1.4999999999999999E-2</v>
      </c>
      <c r="G1540" s="26">
        <v>135917</v>
      </c>
      <c r="H1540" s="20">
        <v>3.4000000000000002E-2</v>
      </c>
      <c r="I1540" s="20">
        <v>1.4999999999999999E-2</v>
      </c>
      <c r="J1540" s="20">
        <v>0.98799999999999999</v>
      </c>
    </row>
    <row r="1541" spans="1:10" x14ac:dyDescent="0.25">
      <c r="A1541">
        <v>17043841312</v>
      </c>
      <c r="B1541" s="22">
        <v>3992</v>
      </c>
      <c r="C1541" s="19">
        <v>8.6999999999999994E-2</v>
      </c>
      <c r="D1541" s="22">
        <v>347.30399999999997</v>
      </c>
      <c r="E1541" s="20">
        <v>0.104</v>
      </c>
      <c r="F1541" s="20">
        <v>0.14099999999999999</v>
      </c>
      <c r="G1541" s="26">
        <v>63628</v>
      </c>
      <c r="H1541" s="20">
        <v>7.0000000000000001E-3</v>
      </c>
      <c r="I1541" s="20">
        <v>0.502</v>
      </c>
      <c r="J1541" s="20">
        <v>0.495</v>
      </c>
    </row>
    <row r="1542" spans="1:10" x14ac:dyDescent="0.25">
      <c r="A1542">
        <v>17043841313</v>
      </c>
      <c r="B1542" s="22">
        <v>2888</v>
      </c>
      <c r="C1542" s="19">
        <v>8.4000000000000005E-2</v>
      </c>
      <c r="D1542" s="22">
        <v>242.59200000000001</v>
      </c>
      <c r="E1542" s="20">
        <v>8.3000000000000004E-2</v>
      </c>
      <c r="F1542" s="20">
        <v>4.1000000000000002E-2</v>
      </c>
      <c r="G1542" s="26">
        <v>79643</v>
      </c>
      <c r="H1542" s="20">
        <v>5.0000000000000001E-3</v>
      </c>
      <c r="I1542" s="20">
        <v>0.14699999999999999</v>
      </c>
      <c r="J1542" s="20">
        <v>0.71099999999999997</v>
      </c>
    </row>
    <row r="1543" spans="1:10" x14ac:dyDescent="0.25">
      <c r="A1543">
        <v>17043841314</v>
      </c>
      <c r="B1543" s="22">
        <v>6134</v>
      </c>
      <c r="C1543" s="19">
        <v>4.3999999999999997E-2</v>
      </c>
      <c r="D1543" s="22">
        <v>269.89599999999996</v>
      </c>
      <c r="E1543" s="20">
        <v>4.2999999999999997E-2</v>
      </c>
      <c r="F1543" s="20">
        <v>3.5000000000000003E-2</v>
      </c>
      <c r="G1543" s="26">
        <v>90820</v>
      </c>
      <c r="H1543" s="20">
        <v>1.2999999999999999E-2</v>
      </c>
      <c r="I1543" s="20">
        <v>8.1000000000000003E-2</v>
      </c>
      <c r="J1543" s="20">
        <v>0.95</v>
      </c>
    </row>
    <row r="1544" spans="1:10" x14ac:dyDescent="0.25">
      <c r="A1544">
        <v>17043841315</v>
      </c>
      <c r="B1544" s="22">
        <v>3266</v>
      </c>
      <c r="C1544" s="19">
        <v>0.106</v>
      </c>
      <c r="D1544" s="22">
        <v>346.19599999999997</v>
      </c>
      <c r="E1544" s="20">
        <v>0.115</v>
      </c>
      <c r="F1544" s="20">
        <v>8.7999999999999995E-2</v>
      </c>
      <c r="G1544" s="26">
        <v>60682</v>
      </c>
      <c r="H1544" s="20">
        <v>0.09</v>
      </c>
      <c r="I1544" s="20">
        <v>0.22900000000000001</v>
      </c>
      <c r="J1544" s="20">
        <v>0.78300000000000003</v>
      </c>
    </row>
    <row r="1545" spans="1:10" x14ac:dyDescent="0.25">
      <c r="A1545">
        <v>17043841316</v>
      </c>
      <c r="B1545" s="22">
        <v>3650</v>
      </c>
      <c r="C1545" s="19">
        <v>5.8000000000000003E-2</v>
      </c>
      <c r="D1545" s="22">
        <v>211.70000000000002</v>
      </c>
      <c r="E1545" s="20">
        <v>7.0999999999999994E-2</v>
      </c>
      <c r="F1545" s="20">
        <v>4.2000000000000003E-2</v>
      </c>
      <c r="G1545" s="26">
        <v>100147</v>
      </c>
      <c r="H1545" s="20">
        <v>0</v>
      </c>
      <c r="I1545" s="20">
        <v>6.5000000000000002E-2</v>
      </c>
      <c r="J1545" s="20">
        <v>0.95</v>
      </c>
    </row>
    <row r="1546" spans="1:10" x14ac:dyDescent="0.25">
      <c r="A1546">
        <v>17043841318</v>
      </c>
      <c r="B1546" s="22">
        <v>2861</v>
      </c>
      <c r="C1546" s="19">
        <v>8.2000000000000003E-2</v>
      </c>
      <c r="D1546" s="22">
        <v>234.602</v>
      </c>
      <c r="E1546" s="20">
        <v>0.129</v>
      </c>
      <c r="F1546" s="20">
        <v>4.9000000000000002E-2</v>
      </c>
      <c r="G1546" s="26">
        <v>77969</v>
      </c>
      <c r="H1546" s="20">
        <v>1.6E-2</v>
      </c>
      <c r="I1546" s="20">
        <v>0.2</v>
      </c>
      <c r="J1546" s="20">
        <v>0.92</v>
      </c>
    </row>
    <row r="1547" spans="1:10" x14ac:dyDescent="0.25">
      <c r="A1547">
        <v>17043841320</v>
      </c>
      <c r="B1547" s="22">
        <v>2775</v>
      </c>
      <c r="C1547" s="19">
        <v>7.4999999999999997E-2</v>
      </c>
      <c r="D1547" s="22">
        <v>208.125</v>
      </c>
      <c r="E1547" s="20">
        <v>5.5E-2</v>
      </c>
      <c r="F1547" s="20">
        <v>0.17100000000000001</v>
      </c>
      <c r="G1547" s="26">
        <v>50000</v>
      </c>
      <c r="H1547" s="20">
        <v>4.1000000000000002E-2</v>
      </c>
      <c r="I1547" s="20">
        <v>0.27600000000000002</v>
      </c>
      <c r="J1547" s="20">
        <v>0.82299999999999995</v>
      </c>
    </row>
    <row r="1548" spans="1:10" x14ac:dyDescent="0.25">
      <c r="A1548">
        <v>17043841321</v>
      </c>
      <c r="B1548" s="22">
        <v>2605</v>
      </c>
      <c r="C1548" s="19">
        <v>4.5999999999999999E-2</v>
      </c>
      <c r="D1548" s="22">
        <v>119.83</v>
      </c>
      <c r="E1548" s="20">
        <v>5.2999999999999999E-2</v>
      </c>
      <c r="F1548" s="20">
        <v>3.7999999999999999E-2</v>
      </c>
      <c r="G1548" s="26">
        <v>107313</v>
      </c>
      <c r="H1548" s="20">
        <v>3.3000000000000002E-2</v>
      </c>
      <c r="I1548" s="20">
        <v>9.4E-2</v>
      </c>
      <c r="J1548" s="20">
        <v>0.93700000000000006</v>
      </c>
    </row>
    <row r="1549" spans="1:10" x14ac:dyDescent="0.25">
      <c r="A1549">
        <v>17043841322</v>
      </c>
      <c r="B1549" s="22">
        <v>4706</v>
      </c>
      <c r="C1549" s="19">
        <v>6.7000000000000004E-2</v>
      </c>
      <c r="D1549" s="22">
        <v>315.30200000000002</v>
      </c>
      <c r="E1549" s="20">
        <v>8.3000000000000004E-2</v>
      </c>
      <c r="F1549" s="20">
        <v>2.8000000000000001E-2</v>
      </c>
      <c r="G1549" s="26">
        <v>87807</v>
      </c>
      <c r="H1549" s="20">
        <v>7.6999999999999999E-2</v>
      </c>
      <c r="I1549" s="20">
        <v>0.122</v>
      </c>
      <c r="J1549" s="20">
        <v>0.94799999999999995</v>
      </c>
    </row>
    <row r="1550" spans="1:10" x14ac:dyDescent="0.25">
      <c r="A1550">
        <v>17043841323</v>
      </c>
      <c r="B1550" s="22">
        <v>3080</v>
      </c>
      <c r="C1550" s="19">
        <v>5.7000000000000002E-2</v>
      </c>
      <c r="D1550" s="22">
        <v>175.56</v>
      </c>
      <c r="E1550" s="20">
        <v>5.8000000000000003E-2</v>
      </c>
      <c r="F1550" s="20">
        <v>7.8E-2</v>
      </c>
      <c r="G1550" s="26">
        <v>76964</v>
      </c>
      <c r="H1550" s="20">
        <v>0.01</v>
      </c>
      <c r="I1550" s="20">
        <v>0.17299999999999999</v>
      </c>
      <c r="J1550" s="20">
        <v>0.875</v>
      </c>
    </row>
    <row r="1551" spans="1:10" x14ac:dyDescent="0.25">
      <c r="A1551">
        <v>17043841324</v>
      </c>
      <c r="B1551" s="22">
        <v>2853</v>
      </c>
      <c r="C1551" s="19">
        <v>3.5999999999999997E-2</v>
      </c>
      <c r="D1551" s="22">
        <v>102.708</v>
      </c>
      <c r="E1551" s="20">
        <v>4.3999999999999997E-2</v>
      </c>
      <c r="F1551" s="20">
        <v>1.6E-2</v>
      </c>
      <c r="G1551" s="26">
        <v>108663</v>
      </c>
      <c r="H1551" s="20">
        <v>8.9999999999999993E-3</v>
      </c>
      <c r="I1551" s="20">
        <v>6.2E-2</v>
      </c>
      <c r="J1551" s="20">
        <v>0.96799999999999997</v>
      </c>
    </row>
    <row r="1552" spans="1:10" x14ac:dyDescent="0.25">
      <c r="A1552">
        <v>17043841325</v>
      </c>
      <c r="B1552" s="22">
        <v>5983</v>
      </c>
      <c r="C1552" s="19">
        <v>5.1999999999999998E-2</v>
      </c>
      <c r="D1552" s="22">
        <v>311.11599999999999</v>
      </c>
      <c r="E1552" s="20">
        <v>5.7000000000000002E-2</v>
      </c>
      <c r="F1552" s="20">
        <v>1.2999999999999999E-2</v>
      </c>
      <c r="G1552" s="26">
        <v>90608</v>
      </c>
      <c r="H1552" s="20">
        <v>3.4000000000000002E-2</v>
      </c>
      <c r="I1552" s="20">
        <v>9.9000000000000005E-2</v>
      </c>
      <c r="J1552" s="20">
        <v>0.90700000000000003</v>
      </c>
    </row>
    <row r="1553" spans="1:10" x14ac:dyDescent="0.25">
      <c r="A1553">
        <v>17043841326</v>
      </c>
      <c r="B1553" s="22">
        <v>3322</v>
      </c>
      <c r="C1553" s="19">
        <v>5.0999999999999997E-2</v>
      </c>
      <c r="D1553" s="22">
        <v>169.422</v>
      </c>
      <c r="E1553" s="20">
        <v>7.8E-2</v>
      </c>
      <c r="F1553" s="20">
        <v>3.1E-2</v>
      </c>
      <c r="G1553" s="26">
        <v>129482</v>
      </c>
      <c r="H1553" s="20">
        <v>1.2E-2</v>
      </c>
      <c r="I1553" s="20">
        <v>6.3E-2</v>
      </c>
      <c r="J1553" s="20">
        <v>0.95</v>
      </c>
    </row>
    <row r="1554" spans="1:10" x14ac:dyDescent="0.25">
      <c r="A1554">
        <v>17043841327</v>
      </c>
      <c r="B1554" s="22">
        <v>4427</v>
      </c>
      <c r="C1554" s="19">
        <v>0.04</v>
      </c>
      <c r="D1554" s="22">
        <v>177.08</v>
      </c>
      <c r="E1554" s="20">
        <v>5.6000000000000001E-2</v>
      </c>
      <c r="F1554" s="20">
        <v>2.1000000000000001E-2</v>
      </c>
      <c r="G1554" s="26">
        <v>113108</v>
      </c>
      <c r="H1554" s="20">
        <v>2E-3</v>
      </c>
      <c r="I1554" s="20">
        <v>5.2999999999999999E-2</v>
      </c>
      <c r="J1554" s="20">
        <v>0.98299999999999998</v>
      </c>
    </row>
    <row r="1555" spans="1:10" x14ac:dyDescent="0.25">
      <c r="A1555">
        <v>17043841401</v>
      </c>
      <c r="B1555" s="22">
        <v>5822</v>
      </c>
      <c r="C1555" s="19">
        <v>1.7999999999999999E-2</v>
      </c>
      <c r="D1555" s="22">
        <v>104.79599999999999</v>
      </c>
      <c r="E1555" s="20">
        <v>7.0999999999999994E-2</v>
      </c>
      <c r="F1555" s="20">
        <v>0.06</v>
      </c>
      <c r="G1555" s="26">
        <v>71921</v>
      </c>
      <c r="H1555" s="20">
        <v>1.7999999999999999E-2</v>
      </c>
      <c r="I1555" s="20">
        <v>0.439</v>
      </c>
      <c r="J1555" s="20">
        <v>0.92</v>
      </c>
    </row>
    <row r="1556" spans="1:10" x14ac:dyDescent="0.25">
      <c r="A1556">
        <v>17043841403</v>
      </c>
      <c r="B1556" s="22">
        <v>3994</v>
      </c>
      <c r="C1556" s="19">
        <v>8.7999999999999995E-2</v>
      </c>
      <c r="D1556" s="22">
        <v>351.47199999999998</v>
      </c>
      <c r="E1556" s="20">
        <v>0.109</v>
      </c>
      <c r="F1556" s="20">
        <v>4.8000000000000001E-2</v>
      </c>
      <c r="G1556" s="26">
        <v>95357</v>
      </c>
      <c r="H1556" s="20">
        <v>4.1000000000000002E-2</v>
      </c>
      <c r="I1556" s="20">
        <v>7.1999999999999995E-2</v>
      </c>
      <c r="J1556" s="20">
        <v>0.91400000000000003</v>
      </c>
    </row>
    <row r="1557" spans="1:10" x14ac:dyDescent="0.25">
      <c r="A1557">
        <v>17043841404</v>
      </c>
      <c r="B1557" s="22">
        <v>3143</v>
      </c>
      <c r="C1557" s="19">
        <v>8.4000000000000005E-2</v>
      </c>
      <c r="D1557" s="22">
        <v>264.012</v>
      </c>
      <c r="E1557" s="20">
        <v>9.4E-2</v>
      </c>
      <c r="F1557" s="20">
        <v>7.3999999999999996E-2</v>
      </c>
      <c r="G1557" s="26">
        <v>78750</v>
      </c>
      <c r="H1557" s="20">
        <v>0</v>
      </c>
      <c r="I1557" s="20">
        <v>4.1000000000000002E-2</v>
      </c>
      <c r="J1557" s="20">
        <v>0.96699999999999997</v>
      </c>
    </row>
    <row r="1558" spans="1:10" x14ac:dyDescent="0.25">
      <c r="A1558">
        <v>17043841501</v>
      </c>
      <c r="B1558" s="22">
        <v>6435</v>
      </c>
      <c r="C1558" s="19">
        <v>5.0999999999999997E-2</v>
      </c>
      <c r="D1558" s="22">
        <v>328.185</v>
      </c>
      <c r="E1558" s="20">
        <v>0.12</v>
      </c>
      <c r="F1558" s="20">
        <v>0.16500000000000001</v>
      </c>
      <c r="G1558" s="26">
        <v>71544</v>
      </c>
      <c r="H1558" s="20">
        <v>4.2000000000000003E-2</v>
      </c>
      <c r="I1558" s="20">
        <v>0.58799999999999997</v>
      </c>
      <c r="J1558" s="20">
        <v>0.84</v>
      </c>
    </row>
    <row r="1559" spans="1:10" x14ac:dyDescent="0.25">
      <c r="A1559">
        <v>17043841504</v>
      </c>
      <c r="B1559" s="22">
        <v>3206</v>
      </c>
      <c r="C1559" s="19">
        <v>6.9000000000000006E-2</v>
      </c>
      <c r="D1559" s="22">
        <v>221.21400000000003</v>
      </c>
      <c r="E1559" s="20">
        <v>7.8E-2</v>
      </c>
      <c r="F1559" s="20">
        <v>0.19400000000000001</v>
      </c>
      <c r="G1559" s="26">
        <v>59663</v>
      </c>
      <c r="H1559" s="20">
        <v>0.06</v>
      </c>
      <c r="I1559" s="20">
        <v>0.57899999999999996</v>
      </c>
      <c r="J1559" s="20">
        <v>0.57899999999999996</v>
      </c>
    </row>
    <row r="1560" spans="1:10" x14ac:dyDescent="0.25">
      <c r="A1560">
        <v>17043841603</v>
      </c>
      <c r="B1560" s="22">
        <v>4277</v>
      </c>
      <c r="C1560" s="19">
        <v>7.0000000000000007E-2</v>
      </c>
      <c r="D1560" s="22">
        <v>299.39000000000004</v>
      </c>
      <c r="E1560" s="20">
        <v>8.3000000000000004E-2</v>
      </c>
      <c r="F1560" s="20">
        <v>8.4000000000000005E-2</v>
      </c>
      <c r="G1560" s="26">
        <v>70938</v>
      </c>
      <c r="H1560" s="20">
        <v>2.5000000000000001E-2</v>
      </c>
      <c r="I1560" s="20">
        <v>0.34599999999999997</v>
      </c>
      <c r="J1560" s="20">
        <v>0.68200000000000005</v>
      </c>
    </row>
    <row r="1561" spans="1:10" x14ac:dyDescent="0.25">
      <c r="A1561">
        <v>17043841604</v>
      </c>
      <c r="B1561" s="22">
        <v>4503</v>
      </c>
      <c r="C1561" s="19">
        <v>9.6000000000000002E-2</v>
      </c>
      <c r="D1561" s="22">
        <v>432.28800000000001</v>
      </c>
      <c r="E1561" s="20">
        <v>7.8E-2</v>
      </c>
      <c r="F1561" s="20">
        <v>0.10100000000000001</v>
      </c>
      <c r="G1561" s="26">
        <v>66306</v>
      </c>
      <c r="H1561" s="20">
        <v>6.2E-2</v>
      </c>
      <c r="I1561" s="20">
        <v>0.25800000000000001</v>
      </c>
      <c r="J1561" s="20">
        <v>0.625</v>
      </c>
    </row>
    <row r="1562" spans="1:10" x14ac:dyDescent="0.25">
      <c r="A1562">
        <v>17043841605</v>
      </c>
      <c r="B1562" s="22">
        <v>4245</v>
      </c>
      <c r="C1562" s="19">
        <v>9.5000000000000001E-2</v>
      </c>
      <c r="D1562" s="22">
        <v>403.27499999999998</v>
      </c>
      <c r="E1562" s="20">
        <v>7.9000000000000001E-2</v>
      </c>
      <c r="F1562" s="20">
        <v>0.27400000000000002</v>
      </c>
      <c r="G1562" s="26">
        <v>58427</v>
      </c>
      <c r="H1562" s="20">
        <v>1.2E-2</v>
      </c>
      <c r="I1562" s="20">
        <v>0.40799999999999997</v>
      </c>
      <c r="J1562" s="20">
        <v>0.66</v>
      </c>
    </row>
    <row r="1563" spans="1:10" x14ac:dyDescent="0.25">
      <c r="A1563">
        <v>17043841606</v>
      </c>
      <c r="B1563" s="22">
        <v>2258</v>
      </c>
      <c r="C1563" s="19">
        <v>0.115</v>
      </c>
      <c r="D1563" s="22">
        <v>259.67</v>
      </c>
      <c r="E1563" s="20">
        <v>7.3999999999999996E-2</v>
      </c>
      <c r="F1563" s="20">
        <v>5.3999999999999999E-2</v>
      </c>
      <c r="G1563" s="26">
        <v>93250</v>
      </c>
      <c r="H1563" s="20">
        <v>4.9000000000000002E-2</v>
      </c>
      <c r="I1563" s="20">
        <v>1.0999999999999999E-2</v>
      </c>
      <c r="J1563" s="20">
        <v>0.60299999999999998</v>
      </c>
    </row>
    <row r="1564" spans="1:10" x14ac:dyDescent="0.25">
      <c r="A1564">
        <v>17043841607</v>
      </c>
      <c r="B1564" s="22">
        <v>4986</v>
      </c>
      <c r="C1564" s="19">
        <v>6.4000000000000001E-2</v>
      </c>
      <c r="D1564" s="22">
        <v>319.10399999999998</v>
      </c>
      <c r="E1564" s="20">
        <v>0.107</v>
      </c>
      <c r="F1564" s="20">
        <v>3.9E-2</v>
      </c>
      <c r="G1564" s="26">
        <v>78320</v>
      </c>
      <c r="H1564" s="20">
        <v>3.5000000000000003E-2</v>
      </c>
      <c r="I1564" s="20">
        <v>0.28699999999999998</v>
      </c>
      <c r="J1564" s="20">
        <v>0.85899999999999999</v>
      </c>
    </row>
    <row r="1565" spans="1:10" x14ac:dyDescent="0.25">
      <c r="A1565">
        <v>17043841703</v>
      </c>
      <c r="B1565" s="22">
        <v>7283</v>
      </c>
      <c r="C1565" s="19">
        <v>0.20399999999999999</v>
      </c>
      <c r="D1565" s="22">
        <v>1485.732</v>
      </c>
      <c r="E1565" s="20">
        <v>0.14899999999999999</v>
      </c>
      <c r="F1565" s="20">
        <v>0.158</v>
      </c>
      <c r="G1565" s="26">
        <v>40579</v>
      </c>
      <c r="H1565" s="20">
        <v>0.14000000000000001</v>
      </c>
      <c r="I1565" s="20">
        <v>0.21099999999999999</v>
      </c>
      <c r="J1565" s="20">
        <v>0.29199999999999998</v>
      </c>
    </row>
    <row r="1566" spans="1:10" x14ac:dyDescent="0.25">
      <c r="A1566">
        <v>17043841704</v>
      </c>
      <c r="B1566" s="22">
        <v>4460</v>
      </c>
      <c r="C1566" s="19">
        <v>0.1</v>
      </c>
      <c r="D1566" s="22">
        <v>446</v>
      </c>
      <c r="E1566" s="20">
        <v>8.8999999999999996E-2</v>
      </c>
      <c r="F1566" s="20">
        <v>8.5999999999999993E-2</v>
      </c>
      <c r="G1566" s="26">
        <v>116591</v>
      </c>
      <c r="H1566" s="20">
        <v>0.11600000000000001</v>
      </c>
      <c r="I1566" s="20">
        <v>4.8000000000000001E-2</v>
      </c>
      <c r="J1566" s="20">
        <v>0.81399999999999995</v>
      </c>
    </row>
    <row r="1567" spans="1:10" x14ac:dyDescent="0.25">
      <c r="A1567">
        <v>17043841705</v>
      </c>
      <c r="B1567" s="22">
        <v>5797</v>
      </c>
      <c r="C1567" s="19">
        <v>8.3000000000000004E-2</v>
      </c>
      <c r="D1567" s="22">
        <v>481.15100000000001</v>
      </c>
      <c r="E1567" s="20">
        <v>7.5999999999999998E-2</v>
      </c>
      <c r="F1567" s="20">
        <v>6.9000000000000006E-2</v>
      </c>
      <c r="G1567" s="26">
        <v>68693</v>
      </c>
      <c r="H1567" s="20">
        <v>2.5000000000000001E-2</v>
      </c>
      <c r="I1567" s="20">
        <v>0.219</v>
      </c>
      <c r="J1567" s="20">
        <v>0.69299999999999995</v>
      </c>
    </row>
    <row r="1568" spans="1:10" x14ac:dyDescent="0.25">
      <c r="A1568">
        <v>17043841706</v>
      </c>
      <c r="B1568" s="22">
        <v>4131</v>
      </c>
      <c r="C1568" s="19">
        <v>0.18099999999999999</v>
      </c>
      <c r="D1568" s="22">
        <v>747.71100000000001</v>
      </c>
      <c r="E1568" s="20">
        <v>0.154</v>
      </c>
      <c r="F1568" s="20">
        <v>0.151</v>
      </c>
      <c r="G1568" s="26">
        <v>52892</v>
      </c>
      <c r="H1568" s="20">
        <v>0.14499999999999999</v>
      </c>
      <c r="I1568" s="20">
        <v>0.245</v>
      </c>
      <c r="J1568" s="20">
        <v>0.437</v>
      </c>
    </row>
    <row r="1569" spans="1:10" x14ac:dyDescent="0.25">
      <c r="A1569">
        <v>17043841801</v>
      </c>
      <c r="B1569" s="22">
        <v>5099</v>
      </c>
      <c r="C1569" s="19">
        <v>0.10299999999999999</v>
      </c>
      <c r="D1569" s="22">
        <v>525.197</v>
      </c>
      <c r="E1569" s="20">
        <v>7.8E-2</v>
      </c>
      <c r="F1569" s="20">
        <v>9.8000000000000004E-2</v>
      </c>
      <c r="G1569" s="26">
        <v>97188</v>
      </c>
      <c r="H1569" s="20">
        <v>4.9000000000000002E-2</v>
      </c>
      <c r="I1569" s="20">
        <v>2.4E-2</v>
      </c>
      <c r="J1569" s="20">
        <v>0.77</v>
      </c>
    </row>
    <row r="1570" spans="1:10" x14ac:dyDescent="0.25">
      <c r="A1570">
        <v>17043841802</v>
      </c>
      <c r="B1570" s="22">
        <v>5267</v>
      </c>
      <c r="C1570" s="19">
        <v>5.3999999999999999E-2</v>
      </c>
      <c r="D1570" s="22">
        <v>284.41800000000001</v>
      </c>
      <c r="E1570" s="20">
        <v>6.7000000000000004E-2</v>
      </c>
      <c r="F1570" s="20">
        <v>7.0000000000000001E-3</v>
      </c>
      <c r="G1570" s="26">
        <v>106250</v>
      </c>
      <c r="H1570" s="20">
        <v>2.3E-2</v>
      </c>
      <c r="I1570" s="20">
        <v>0.04</v>
      </c>
      <c r="J1570" s="20">
        <v>0.94899999999999995</v>
      </c>
    </row>
    <row r="1571" spans="1:10" x14ac:dyDescent="0.25">
      <c r="A1571">
        <v>17043841901</v>
      </c>
      <c r="B1571" s="22">
        <v>2523</v>
      </c>
      <c r="C1571" s="19">
        <v>4.4999999999999998E-2</v>
      </c>
      <c r="D1571" s="22">
        <v>113.535</v>
      </c>
      <c r="E1571" s="20">
        <v>8.1000000000000003E-2</v>
      </c>
      <c r="F1571" s="20">
        <v>1.2999999999999999E-2</v>
      </c>
      <c r="G1571" s="26">
        <v>152308</v>
      </c>
      <c r="H1571" s="20">
        <v>7.0000000000000001E-3</v>
      </c>
      <c r="I1571" s="20">
        <v>3.7999999999999999E-2</v>
      </c>
      <c r="J1571" s="20">
        <v>0.95</v>
      </c>
    </row>
    <row r="1572" spans="1:10" x14ac:dyDescent="0.25">
      <c r="A1572">
        <v>17043841902</v>
      </c>
      <c r="B1572" s="22">
        <v>4087</v>
      </c>
      <c r="C1572" s="19">
        <v>0.122</v>
      </c>
      <c r="D1572" s="22">
        <v>498.61399999999998</v>
      </c>
      <c r="E1572" s="20">
        <v>7.3999999999999996E-2</v>
      </c>
      <c r="F1572" s="20">
        <v>0.14000000000000001</v>
      </c>
      <c r="G1572" s="26">
        <v>73125</v>
      </c>
      <c r="H1572" s="20">
        <v>0.05</v>
      </c>
      <c r="I1572" s="20">
        <v>5.2999999999999999E-2</v>
      </c>
      <c r="J1572" s="20">
        <v>0.68</v>
      </c>
    </row>
    <row r="1573" spans="1:10" x14ac:dyDescent="0.25">
      <c r="A1573">
        <v>17043842000</v>
      </c>
      <c r="B1573" s="22">
        <v>4402</v>
      </c>
      <c r="C1573" s="19">
        <v>4.8000000000000001E-2</v>
      </c>
      <c r="D1573" s="22">
        <v>211.29599999999999</v>
      </c>
      <c r="E1573" s="20">
        <v>6.3E-2</v>
      </c>
      <c r="F1573" s="20">
        <v>3.5999999999999997E-2</v>
      </c>
      <c r="G1573" s="26">
        <v>147250</v>
      </c>
      <c r="H1573" s="20">
        <v>4.2999999999999997E-2</v>
      </c>
      <c r="I1573" s="20">
        <v>6.0000000000000001E-3</v>
      </c>
      <c r="J1573" s="20">
        <v>0.96599999999999997</v>
      </c>
    </row>
    <row r="1574" spans="1:10" x14ac:dyDescent="0.25">
      <c r="A1574">
        <v>17043842100</v>
      </c>
      <c r="B1574" s="22">
        <v>6103</v>
      </c>
      <c r="C1574" s="19">
        <v>0.105</v>
      </c>
      <c r="D1574" s="22">
        <v>640.81499999999994</v>
      </c>
      <c r="E1574" s="20">
        <v>7.6999999999999999E-2</v>
      </c>
      <c r="F1574" s="20">
        <v>0.10299999999999999</v>
      </c>
      <c r="G1574" s="26">
        <v>94149</v>
      </c>
      <c r="H1574" s="20">
        <v>2E-3</v>
      </c>
      <c r="I1574" s="20">
        <v>1.7999999999999999E-2</v>
      </c>
      <c r="J1574" s="20">
        <v>0.72399999999999998</v>
      </c>
    </row>
    <row r="1575" spans="1:10" x14ac:dyDescent="0.25">
      <c r="A1575">
        <v>17043842200</v>
      </c>
      <c r="B1575" s="22">
        <v>4772</v>
      </c>
      <c r="C1575" s="19">
        <v>0.11899999999999999</v>
      </c>
      <c r="D1575" s="22">
        <v>567.86799999999994</v>
      </c>
      <c r="E1575" s="20">
        <v>9.4E-2</v>
      </c>
      <c r="F1575" s="20">
        <v>7.0999999999999994E-2</v>
      </c>
      <c r="G1575" s="26">
        <v>72601</v>
      </c>
      <c r="H1575" s="20">
        <v>1.0999999999999999E-2</v>
      </c>
      <c r="I1575" s="20">
        <v>6.3E-2</v>
      </c>
      <c r="J1575" s="20">
        <v>0.64100000000000001</v>
      </c>
    </row>
    <row r="1576" spans="1:10" x14ac:dyDescent="0.25">
      <c r="A1576">
        <v>17043842300</v>
      </c>
      <c r="B1576" s="22">
        <v>3530</v>
      </c>
      <c r="C1576" s="19">
        <v>6.6000000000000003E-2</v>
      </c>
      <c r="D1576" s="22">
        <v>232.98000000000002</v>
      </c>
      <c r="E1576" s="20">
        <v>7.5999999999999998E-2</v>
      </c>
      <c r="F1576" s="20">
        <v>2.5000000000000001E-2</v>
      </c>
      <c r="G1576" s="26">
        <v>120000</v>
      </c>
      <c r="H1576" s="20">
        <v>2.5999999999999999E-2</v>
      </c>
      <c r="I1576" s="20">
        <v>3.5999999999999997E-2</v>
      </c>
      <c r="J1576" s="20">
        <v>0.87</v>
      </c>
    </row>
    <row r="1577" spans="1:10" x14ac:dyDescent="0.25">
      <c r="A1577">
        <v>17043842400</v>
      </c>
      <c r="B1577" s="22">
        <v>5705</v>
      </c>
      <c r="C1577" s="19">
        <v>0.13800000000000001</v>
      </c>
      <c r="D1577" s="22">
        <v>787.29000000000008</v>
      </c>
      <c r="E1577" s="20">
        <v>8.7999999999999995E-2</v>
      </c>
      <c r="F1577" s="20">
        <v>0.108</v>
      </c>
      <c r="G1577" s="26">
        <v>58942</v>
      </c>
      <c r="H1577" s="20">
        <v>7.8E-2</v>
      </c>
      <c r="I1577" s="20">
        <v>7.1999999999999995E-2</v>
      </c>
      <c r="J1577" s="20">
        <v>0.6</v>
      </c>
    </row>
    <row r="1578" spans="1:10" x14ac:dyDescent="0.25">
      <c r="A1578">
        <v>17043842500</v>
      </c>
      <c r="B1578" s="22">
        <v>2947</v>
      </c>
      <c r="C1578" s="19">
        <v>0.10100000000000001</v>
      </c>
      <c r="D1578" s="22">
        <v>297.64699999999999</v>
      </c>
      <c r="E1578" s="20">
        <v>6.9000000000000006E-2</v>
      </c>
      <c r="F1578" s="20">
        <v>9.7000000000000003E-2</v>
      </c>
      <c r="G1578" s="26">
        <v>86176</v>
      </c>
      <c r="H1578" s="20">
        <v>0.02</v>
      </c>
      <c r="I1578" s="20">
        <v>1.7999999999999999E-2</v>
      </c>
      <c r="J1578" s="20">
        <v>0.755</v>
      </c>
    </row>
    <row r="1579" spans="1:10" x14ac:dyDescent="0.25">
      <c r="A1579">
        <v>17043842601</v>
      </c>
      <c r="B1579" s="22">
        <v>4400</v>
      </c>
      <c r="C1579" s="19">
        <v>5.6000000000000001E-2</v>
      </c>
      <c r="D1579" s="22">
        <v>246.4</v>
      </c>
      <c r="E1579" s="20">
        <v>4.9000000000000002E-2</v>
      </c>
      <c r="F1579" s="20">
        <v>0.02</v>
      </c>
      <c r="G1579" s="26">
        <v>140875</v>
      </c>
      <c r="H1579" s="20">
        <v>1.7000000000000001E-2</v>
      </c>
      <c r="I1579" s="20">
        <v>1.7000000000000001E-2</v>
      </c>
      <c r="J1579" s="20">
        <v>0.77300000000000002</v>
      </c>
    </row>
    <row r="1580" spans="1:10" x14ac:dyDescent="0.25">
      <c r="A1580">
        <v>17043842602</v>
      </c>
      <c r="B1580" s="22">
        <v>4502</v>
      </c>
      <c r="C1580" s="19">
        <v>3.4000000000000002E-2</v>
      </c>
      <c r="D1580" s="22">
        <v>153.06800000000001</v>
      </c>
      <c r="E1580" s="20">
        <v>7.0999999999999994E-2</v>
      </c>
      <c r="F1580" s="20">
        <v>7.0000000000000001E-3</v>
      </c>
      <c r="G1580" s="26">
        <v>159167</v>
      </c>
      <c r="H1580" s="20">
        <v>8.0000000000000002E-3</v>
      </c>
      <c r="I1580" s="20">
        <v>0.03</v>
      </c>
      <c r="J1580" s="20">
        <v>0.97799999999999998</v>
      </c>
    </row>
    <row r="1581" spans="1:10" x14ac:dyDescent="0.25">
      <c r="A1581">
        <v>17043842603</v>
      </c>
      <c r="B1581" s="22">
        <v>3695</v>
      </c>
      <c r="C1581" s="19">
        <v>0.09</v>
      </c>
      <c r="D1581" s="22">
        <v>332.55</v>
      </c>
      <c r="E1581" s="20">
        <v>4.2999999999999997E-2</v>
      </c>
      <c r="F1581" s="20">
        <v>5.6000000000000001E-2</v>
      </c>
      <c r="G1581" s="26">
        <v>89435</v>
      </c>
      <c r="H1581" s="20">
        <v>5.3999999999999999E-2</v>
      </c>
      <c r="I1581" s="20">
        <v>5.0999999999999997E-2</v>
      </c>
      <c r="J1581" s="20">
        <v>0.64600000000000002</v>
      </c>
    </row>
    <row r="1582" spans="1:10" x14ac:dyDescent="0.25">
      <c r="A1582">
        <v>17043842604</v>
      </c>
      <c r="B1582" s="22">
        <v>4334</v>
      </c>
      <c r="C1582" s="19">
        <v>0.13900000000000001</v>
      </c>
      <c r="D1582" s="22">
        <v>602.42600000000004</v>
      </c>
      <c r="E1582" s="20">
        <v>0.1</v>
      </c>
      <c r="F1582" s="20">
        <v>0.122</v>
      </c>
      <c r="G1582" s="26">
        <v>57813</v>
      </c>
      <c r="H1582" s="20">
        <v>7.6999999999999999E-2</v>
      </c>
      <c r="I1582" s="20">
        <v>4.1000000000000002E-2</v>
      </c>
      <c r="J1582" s="20">
        <v>0.71499999999999997</v>
      </c>
    </row>
    <row r="1583" spans="1:10" x14ac:dyDescent="0.25">
      <c r="A1583">
        <v>17043842605</v>
      </c>
      <c r="B1583" s="22">
        <v>4052</v>
      </c>
      <c r="C1583" s="19">
        <v>8.3000000000000004E-2</v>
      </c>
      <c r="D1583" s="22">
        <v>336.31600000000003</v>
      </c>
      <c r="E1583" s="20">
        <v>8.5000000000000006E-2</v>
      </c>
      <c r="F1583" s="20">
        <v>2.5999999999999999E-2</v>
      </c>
      <c r="G1583" s="26">
        <v>86830</v>
      </c>
      <c r="H1583" s="20">
        <v>1.7000000000000001E-2</v>
      </c>
      <c r="I1583" s="20">
        <v>0.04</v>
      </c>
      <c r="J1583" s="20">
        <v>0.85599999999999998</v>
      </c>
    </row>
    <row r="1584" spans="1:10" x14ac:dyDescent="0.25">
      <c r="A1584">
        <v>17043842702</v>
      </c>
      <c r="B1584" s="22">
        <v>4725</v>
      </c>
      <c r="C1584" s="19">
        <v>0.13300000000000001</v>
      </c>
      <c r="D1584" s="22">
        <v>628.42500000000007</v>
      </c>
      <c r="E1584" s="20">
        <v>5.3999999999999999E-2</v>
      </c>
      <c r="F1584" s="20">
        <v>8.6999999999999994E-2</v>
      </c>
      <c r="G1584" s="26">
        <v>64433</v>
      </c>
      <c r="H1584" s="20">
        <v>8.5999999999999993E-2</v>
      </c>
      <c r="I1584" s="20">
        <v>5.7000000000000002E-2</v>
      </c>
      <c r="J1584" s="20">
        <v>0.45500000000000002</v>
      </c>
    </row>
    <row r="1585" spans="1:10" x14ac:dyDescent="0.25">
      <c r="A1585">
        <v>17043842703</v>
      </c>
      <c r="B1585" s="22">
        <v>4238</v>
      </c>
      <c r="C1585" s="19">
        <v>4.8000000000000001E-2</v>
      </c>
      <c r="D1585" s="22">
        <v>203.42400000000001</v>
      </c>
      <c r="E1585" s="20">
        <v>5.6000000000000001E-2</v>
      </c>
      <c r="F1585" s="20">
        <v>1.7000000000000001E-2</v>
      </c>
      <c r="G1585" s="26">
        <v>92927</v>
      </c>
      <c r="H1585" s="20">
        <v>0.01</v>
      </c>
      <c r="I1585" s="20">
        <v>9.9000000000000005E-2</v>
      </c>
      <c r="J1585" s="20">
        <v>0.91</v>
      </c>
    </row>
    <row r="1586" spans="1:10" x14ac:dyDescent="0.25">
      <c r="A1586">
        <v>17043842704</v>
      </c>
      <c r="B1586" s="22">
        <v>5064</v>
      </c>
      <c r="C1586" s="19">
        <v>0.12</v>
      </c>
      <c r="D1586" s="22">
        <v>607.67999999999995</v>
      </c>
      <c r="E1586" s="20">
        <v>6.6000000000000003E-2</v>
      </c>
      <c r="F1586" s="20">
        <v>8.3000000000000004E-2</v>
      </c>
      <c r="G1586" s="26">
        <v>58631</v>
      </c>
      <c r="H1586" s="20">
        <v>5.5E-2</v>
      </c>
      <c r="I1586" s="20">
        <v>5.8000000000000003E-2</v>
      </c>
      <c r="J1586" s="20">
        <v>0.60899999999999999</v>
      </c>
    </row>
    <row r="1587" spans="1:10" x14ac:dyDescent="0.25">
      <c r="A1587">
        <v>17043842706</v>
      </c>
      <c r="B1587" s="22">
        <v>4671</v>
      </c>
      <c r="C1587" s="19">
        <v>7.1999999999999995E-2</v>
      </c>
      <c r="D1587" s="22">
        <v>336.31199999999995</v>
      </c>
      <c r="E1587" s="20">
        <v>7.0999999999999994E-2</v>
      </c>
      <c r="F1587" s="20">
        <v>1.7000000000000001E-2</v>
      </c>
      <c r="G1587" s="26">
        <v>91000</v>
      </c>
      <c r="H1587" s="20">
        <v>3.9E-2</v>
      </c>
      <c r="I1587" s="20">
        <v>8.1000000000000003E-2</v>
      </c>
      <c r="J1587" s="20">
        <v>0.82699999999999996</v>
      </c>
    </row>
    <row r="1588" spans="1:10" x14ac:dyDescent="0.25">
      <c r="A1588">
        <v>17043842708</v>
      </c>
      <c r="B1588" s="22">
        <v>2455</v>
      </c>
      <c r="C1588" s="19">
        <v>6.8000000000000005E-2</v>
      </c>
      <c r="D1588" s="22">
        <v>166.94000000000003</v>
      </c>
      <c r="E1588" s="20">
        <v>8.2000000000000003E-2</v>
      </c>
      <c r="F1588" s="20">
        <v>2.4E-2</v>
      </c>
      <c r="G1588" s="26">
        <v>118125</v>
      </c>
      <c r="H1588" s="20">
        <v>0.104</v>
      </c>
      <c r="I1588" s="20">
        <v>2.8000000000000001E-2</v>
      </c>
      <c r="J1588" s="20">
        <v>0.98899999999999999</v>
      </c>
    </row>
    <row r="1589" spans="1:10" x14ac:dyDescent="0.25">
      <c r="A1589">
        <v>17043842709</v>
      </c>
      <c r="B1589" s="22">
        <v>3536</v>
      </c>
      <c r="C1589" s="19">
        <v>0.115</v>
      </c>
      <c r="D1589" s="22">
        <v>406.64000000000004</v>
      </c>
      <c r="E1589" s="20">
        <v>9.9000000000000005E-2</v>
      </c>
      <c r="F1589" s="20">
        <v>2.5000000000000001E-2</v>
      </c>
      <c r="G1589" s="26">
        <v>83365</v>
      </c>
      <c r="H1589" s="20">
        <v>0.20100000000000001</v>
      </c>
      <c r="I1589" s="20">
        <v>8.3000000000000004E-2</v>
      </c>
      <c r="J1589" s="20">
        <v>0.77700000000000002</v>
      </c>
    </row>
    <row r="1590" spans="1:10" x14ac:dyDescent="0.25">
      <c r="A1590">
        <v>17043842710</v>
      </c>
      <c r="B1590" s="22">
        <v>3545</v>
      </c>
      <c r="C1590" s="19">
        <v>0.11899999999999999</v>
      </c>
      <c r="D1590" s="22">
        <v>421.85499999999996</v>
      </c>
      <c r="E1590" s="20">
        <v>7.2999999999999995E-2</v>
      </c>
      <c r="F1590" s="20">
        <v>9.4E-2</v>
      </c>
      <c r="G1590" s="26">
        <v>53906</v>
      </c>
      <c r="H1590" s="20">
        <v>6.6000000000000003E-2</v>
      </c>
      <c r="I1590" s="20">
        <v>3.5999999999999997E-2</v>
      </c>
      <c r="J1590" s="20">
        <v>0.73199999999999998</v>
      </c>
    </row>
    <row r="1591" spans="1:10" x14ac:dyDescent="0.25">
      <c r="A1591">
        <v>17043842711</v>
      </c>
      <c r="B1591" s="22">
        <v>2841</v>
      </c>
      <c r="C1591" s="19">
        <v>3.4000000000000002E-2</v>
      </c>
      <c r="D1591" s="22">
        <v>96.594000000000008</v>
      </c>
      <c r="E1591" s="20">
        <v>5.2999999999999999E-2</v>
      </c>
      <c r="F1591" s="20">
        <v>2.1000000000000001E-2</v>
      </c>
      <c r="G1591" s="26">
        <v>118611</v>
      </c>
      <c r="H1591" s="20">
        <v>0</v>
      </c>
      <c r="I1591" s="20">
        <v>5.3999999999999999E-2</v>
      </c>
      <c r="J1591" s="20">
        <v>1</v>
      </c>
    </row>
    <row r="1592" spans="1:10" x14ac:dyDescent="0.25">
      <c r="A1592">
        <v>17043842800</v>
      </c>
      <c r="B1592" s="22">
        <v>4680</v>
      </c>
      <c r="C1592" s="19">
        <v>0.06</v>
      </c>
      <c r="D1592" s="22">
        <v>280.8</v>
      </c>
      <c r="E1592" s="20">
        <v>0.06</v>
      </c>
      <c r="F1592" s="20">
        <v>0.02</v>
      </c>
      <c r="G1592" s="26">
        <v>102708</v>
      </c>
      <c r="H1592" s="20">
        <v>0</v>
      </c>
      <c r="I1592" s="20">
        <v>4.7E-2</v>
      </c>
      <c r="J1592" s="20">
        <v>0.85399999999999998</v>
      </c>
    </row>
    <row r="1593" spans="1:10" x14ac:dyDescent="0.25">
      <c r="A1593">
        <v>17043842900</v>
      </c>
      <c r="B1593" s="22">
        <v>5737</v>
      </c>
      <c r="C1593" s="19">
        <v>0.1</v>
      </c>
      <c r="D1593" s="22">
        <v>573.70000000000005</v>
      </c>
      <c r="E1593" s="20">
        <v>7.3999999999999996E-2</v>
      </c>
      <c r="F1593" s="20">
        <v>8.1000000000000003E-2</v>
      </c>
      <c r="G1593" s="26">
        <v>102188</v>
      </c>
      <c r="H1593" s="20">
        <v>1.4E-2</v>
      </c>
      <c r="I1593" s="20">
        <v>3.7999999999999999E-2</v>
      </c>
      <c r="J1593" s="20">
        <v>0.67900000000000005</v>
      </c>
    </row>
    <row r="1594" spans="1:10" x14ac:dyDescent="0.25">
      <c r="A1594">
        <v>17043843000</v>
      </c>
      <c r="B1594" s="22">
        <v>4395</v>
      </c>
      <c r="C1594" s="19">
        <v>7.9000000000000001E-2</v>
      </c>
      <c r="D1594" s="22">
        <v>347.20499999999998</v>
      </c>
      <c r="E1594" s="20">
        <v>6.0999999999999999E-2</v>
      </c>
      <c r="F1594" s="20">
        <v>7.0999999999999994E-2</v>
      </c>
      <c r="G1594" s="26">
        <v>92134</v>
      </c>
      <c r="H1594" s="20">
        <v>2.9000000000000001E-2</v>
      </c>
      <c r="I1594" s="20">
        <v>7.8E-2</v>
      </c>
      <c r="J1594" s="20">
        <v>0.78800000000000003</v>
      </c>
    </row>
    <row r="1595" spans="1:10" x14ac:dyDescent="0.25">
      <c r="A1595">
        <v>17043843100</v>
      </c>
      <c r="B1595" s="22">
        <v>3981</v>
      </c>
      <c r="C1595" s="19">
        <v>0.111</v>
      </c>
      <c r="D1595" s="22">
        <v>441.89100000000002</v>
      </c>
      <c r="E1595" s="20">
        <v>0.09</v>
      </c>
      <c r="F1595" s="20">
        <v>0.09</v>
      </c>
      <c r="G1595" s="26">
        <v>61500</v>
      </c>
      <c r="H1595" s="20">
        <v>3.4000000000000002E-2</v>
      </c>
      <c r="I1595" s="20">
        <v>0.24399999999999999</v>
      </c>
      <c r="J1595" s="20">
        <v>0.53</v>
      </c>
    </row>
    <row r="1596" spans="1:10" x14ac:dyDescent="0.25">
      <c r="A1596">
        <v>17043843200</v>
      </c>
      <c r="B1596" s="22">
        <v>5145</v>
      </c>
      <c r="C1596" s="19">
        <v>0.111</v>
      </c>
      <c r="D1596" s="22">
        <v>571.09500000000003</v>
      </c>
      <c r="E1596" s="20">
        <v>9.8000000000000004E-2</v>
      </c>
      <c r="F1596" s="20">
        <v>0.112</v>
      </c>
      <c r="G1596" s="26">
        <v>56923</v>
      </c>
      <c r="H1596" s="20">
        <v>0.09</v>
      </c>
      <c r="I1596" s="20">
        <v>0.25</v>
      </c>
      <c r="J1596" s="20">
        <v>0.67100000000000004</v>
      </c>
    </row>
    <row r="1597" spans="1:10" x14ac:dyDescent="0.25">
      <c r="A1597">
        <v>17043843301</v>
      </c>
      <c r="B1597" s="22">
        <v>4364</v>
      </c>
      <c r="C1597" s="19">
        <v>4.9000000000000002E-2</v>
      </c>
      <c r="D1597" s="22">
        <v>213.83600000000001</v>
      </c>
      <c r="E1597" s="20">
        <v>7.2999999999999995E-2</v>
      </c>
      <c r="F1597" s="20">
        <v>8.5000000000000006E-2</v>
      </c>
      <c r="G1597" s="26">
        <v>75761</v>
      </c>
      <c r="H1597" s="20">
        <v>4.3999999999999997E-2</v>
      </c>
      <c r="I1597" s="20">
        <v>0.33200000000000002</v>
      </c>
      <c r="J1597" s="20">
        <v>0.85399999999999998</v>
      </c>
    </row>
    <row r="1598" spans="1:10" x14ac:dyDescent="0.25">
      <c r="A1598">
        <v>17043843302</v>
      </c>
      <c r="B1598" s="22">
        <v>3298</v>
      </c>
      <c r="C1598" s="19">
        <v>0.08</v>
      </c>
      <c r="D1598" s="22">
        <v>263.84000000000003</v>
      </c>
      <c r="E1598" s="20">
        <v>8.4000000000000005E-2</v>
      </c>
      <c r="F1598" s="20">
        <v>7.4999999999999997E-2</v>
      </c>
      <c r="G1598" s="26">
        <v>85195</v>
      </c>
      <c r="H1598" s="20">
        <v>4.0000000000000001E-3</v>
      </c>
      <c r="I1598" s="20">
        <v>8.3000000000000004E-2</v>
      </c>
      <c r="J1598" s="20">
        <v>0.88300000000000001</v>
      </c>
    </row>
    <row r="1599" spans="1:10" x14ac:dyDescent="0.25">
      <c r="A1599">
        <v>17043843400</v>
      </c>
      <c r="B1599" s="22">
        <v>3444</v>
      </c>
      <c r="C1599" s="19">
        <v>0.10199999999999999</v>
      </c>
      <c r="D1599" s="22">
        <v>351.28799999999995</v>
      </c>
      <c r="E1599" s="20">
        <v>0.09</v>
      </c>
      <c r="F1599" s="20">
        <v>4.9000000000000002E-2</v>
      </c>
      <c r="G1599" s="26">
        <v>73723</v>
      </c>
      <c r="H1599" s="20">
        <v>4.9000000000000002E-2</v>
      </c>
      <c r="I1599" s="20">
        <v>5.5E-2</v>
      </c>
      <c r="J1599" s="20">
        <v>0.79300000000000004</v>
      </c>
    </row>
    <row r="1600" spans="1:10" x14ac:dyDescent="0.25">
      <c r="A1600">
        <v>17043843500</v>
      </c>
      <c r="B1600" s="22">
        <v>5630</v>
      </c>
      <c r="C1600" s="19">
        <v>0.1</v>
      </c>
      <c r="D1600" s="22">
        <v>563</v>
      </c>
      <c r="E1600" s="20">
        <v>8.5999999999999993E-2</v>
      </c>
      <c r="F1600" s="20">
        <v>4.5999999999999999E-2</v>
      </c>
      <c r="G1600" s="26">
        <v>65182</v>
      </c>
      <c r="H1600" s="20">
        <v>8.9999999999999993E-3</v>
      </c>
      <c r="I1600" s="20">
        <v>6.0999999999999999E-2</v>
      </c>
      <c r="J1600" s="20">
        <v>0.76600000000000001</v>
      </c>
    </row>
    <row r="1601" spans="1:10" x14ac:dyDescent="0.25">
      <c r="A1601">
        <v>17043843601</v>
      </c>
      <c r="B1601" s="22">
        <v>3767</v>
      </c>
      <c r="C1601" s="19">
        <v>0.11899999999999999</v>
      </c>
      <c r="D1601" s="22">
        <v>448.27299999999997</v>
      </c>
      <c r="E1601" s="20">
        <v>0.11600000000000001</v>
      </c>
      <c r="F1601" s="20">
        <v>0.107</v>
      </c>
      <c r="G1601" s="26">
        <v>74052</v>
      </c>
      <c r="H1601" s="20">
        <v>1.4E-2</v>
      </c>
      <c r="I1601" s="20">
        <v>0.11899999999999999</v>
      </c>
      <c r="J1601" s="20">
        <v>0.72099999999999997</v>
      </c>
    </row>
    <row r="1602" spans="1:10" x14ac:dyDescent="0.25">
      <c r="A1602">
        <v>17043843602</v>
      </c>
      <c r="B1602" s="22">
        <v>3245</v>
      </c>
      <c r="C1602" s="19">
        <v>8.4000000000000005E-2</v>
      </c>
      <c r="D1602" s="22">
        <v>272.58000000000004</v>
      </c>
      <c r="E1602" s="20">
        <v>7.3999999999999996E-2</v>
      </c>
      <c r="F1602" s="20">
        <v>7.8E-2</v>
      </c>
      <c r="G1602" s="26">
        <v>83281</v>
      </c>
      <c r="H1602" s="20">
        <v>4.2000000000000003E-2</v>
      </c>
      <c r="I1602" s="20">
        <v>5.6000000000000001E-2</v>
      </c>
      <c r="J1602" s="20">
        <v>0.89</v>
      </c>
    </row>
    <row r="1603" spans="1:10" x14ac:dyDescent="0.25">
      <c r="A1603">
        <v>17043843700</v>
      </c>
      <c r="B1603" s="22">
        <v>4510</v>
      </c>
      <c r="C1603" s="19">
        <v>5.8000000000000003E-2</v>
      </c>
      <c r="D1603" s="22">
        <v>261.58000000000004</v>
      </c>
      <c r="E1603" s="20">
        <v>6.3E-2</v>
      </c>
      <c r="F1603" s="20">
        <v>4.4999999999999998E-2</v>
      </c>
      <c r="G1603" s="26">
        <v>89706</v>
      </c>
      <c r="H1603" s="20">
        <v>6.0000000000000001E-3</v>
      </c>
      <c r="I1603" s="20">
        <v>9.6000000000000002E-2</v>
      </c>
      <c r="J1603" s="20">
        <v>0.90600000000000003</v>
      </c>
    </row>
    <row r="1604" spans="1:10" x14ac:dyDescent="0.25">
      <c r="A1604">
        <v>17043843800</v>
      </c>
      <c r="B1604" s="22">
        <v>3191</v>
      </c>
      <c r="C1604" s="19">
        <v>0.13400000000000001</v>
      </c>
      <c r="D1604" s="22">
        <v>427.59400000000005</v>
      </c>
      <c r="E1604" s="20">
        <v>0.14699999999999999</v>
      </c>
      <c r="F1604" s="20">
        <v>4.1000000000000002E-2</v>
      </c>
      <c r="G1604" s="26">
        <v>71127</v>
      </c>
      <c r="H1604" s="20">
        <v>1.9E-2</v>
      </c>
      <c r="I1604" s="20">
        <v>0.10299999999999999</v>
      </c>
      <c r="J1604" s="20">
        <v>0.66600000000000004</v>
      </c>
    </row>
    <row r="1605" spans="1:10" x14ac:dyDescent="0.25">
      <c r="A1605">
        <v>17043843900</v>
      </c>
      <c r="B1605" s="22">
        <v>4136</v>
      </c>
      <c r="C1605" s="19">
        <v>6.3E-2</v>
      </c>
      <c r="D1605" s="22">
        <v>260.56799999999998</v>
      </c>
      <c r="E1605" s="20">
        <v>7.6999999999999999E-2</v>
      </c>
      <c r="F1605" s="20">
        <v>5.0000000000000001E-3</v>
      </c>
      <c r="G1605" s="26">
        <v>106635</v>
      </c>
      <c r="H1605" s="20">
        <v>0</v>
      </c>
      <c r="I1605" s="20">
        <v>6.8000000000000005E-2</v>
      </c>
      <c r="J1605" s="20">
        <v>0.84199999999999997</v>
      </c>
    </row>
    <row r="1606" spans="1:10" x14ac:dyDescent="0.25">
      <c r="A1606">
        <v>17043844001</v>
      </c>
      <c r="B1606" s="22">
        <v>3790</v>
      </c>
      <c r="C1606" s="19">
        <v>4.7E-2</v>
      </c>
      <c r="D1606" s="22">
        <v>178.13</v>
      </c>
      <c r="E1606" s="20">
        <v>4.4999999999999998E-2</v>
      </c>
      <c r="F1606" s="20">
        <v>2.8000000000000001E-2</v>
      </c>
      <c r="G1606" s="26">
        <v>121250</v>
      </c>
      <c r="H1606" s="20">
        <v>1.7999999999999999E-2</v>
      </c>
      <c r="I1606" s="20">
        <v>4.9000000000000002E-2</v>
      </c>
      <c r="J1606" s="20">
        <v>0.871</v>
      </c>
    </row>
    <row r="1607" spans="1:10" x14ac:dyDescent="0.25">
      <c r="A1607">
        <v>17043844002</v>
      </c>
      <c r="B1607" s="22">
        <v>4720</v>
      </c>
      <c r="C1607" s="19">
        <v>2.5999999999999999E-2</v>
      </c>
      <c r="D1607" s="22">
        <v>122.72</v>
      </c>
      <c r="E1607" s="20">
        <v>3.3000000000000002E-2</v>
      </c>
      <c r="F1607" s="20">
        <v>8.9999999999999993E-3</v>
      </c>
      <c r="G1607" s="26">
        <v>132614</v>
      </c>
      <c r="H1607" s="20">
        <v>0</v>
      </c>
      <c r="I1607" s="20">
        <v>1.4E-2</v>
      </c>
      <c r="J1607" s="20">
        <v>0.97</v>
      </c>
    </row>
    <row r="1608" spans="1:10" x14ac:dyDescent="0.25">
      <c r="A1608">
        <v>17043844100</v>
      </c>
      <c r="B1608" s="22">
        <v>3861</v>
      </c>
      <c r="C1608" s="19">
        <v>7.0000000000000007E-2</v>
      </c>
      <c r="D1608" s="22">
        <v>270.27000000000004</v>
      </c>
      <c r="E1608" s="20">
        <v>8.5999999999999993E-2</v>
      </c>
      <c r="F1608" s="20">
        <v>5.2999999999999999E-2</v>
      </c>
      <c r="G1608" s="26">
        <v>93367</v>
      </c>
      <c r="H1608" s="20">
        <v>8.0000000000000002E-3</v>
      </c>
      <c r="I1608" s="20">
        <v>0.08</v>
      </c>
      <c r="J1608" s="20">
        <v>0.93200000000000005</v>
      </c>
    </row>
    <row r="1609" spans="1:10" x14ac:dyDescent="0.25">
      <c r="A1609">
        <v>17043844201</v>
      </c>
      <c r="B1609" s="22">
        <v>5835</v>
      </c>
      <c r="C1609" s="19">
        <v>8.4000000000000005E-2</v>
      </c>
      <c r="D1609" s="22">
        <v>490.14000000000004</v>
      </c>
      <c r="E1609" s="20">
        <v>6.8000000000000005E-2</v>
      </c>
      <c r="F1609" s="20">
        <v>0.08</v>
      </c>
      <c r="G1609" s="26">
        <v>70575</v>
      </c>
      <c r="H1609" s="20">
        <v>1.2999999999999999E-2</v>
      </c>
      <c r="I1609" s="20">
        <v>9.6000000000000002E-2</v>
      </c>
      <c r="J1609" s="20">
        <v>0.81399999999999995</v>
      </c>
    </row>
    <row r="1610" spans="1:10" x14ac:dyDescent="0.25">
      <c r="A1610">
        <v>17043844202</v>
      </c>
      <c r="B1610" s="22">
        <v>2740</v>
      </c>
      <c r="C1610" s="19">
        <v>4.7E-2</v>
      </c>
      <c r="D1610" s="22">
        <v>128.78</v>
      </c>
      <c r="E1610" s="20">
        <v>6.4000000000000001E-2</v>
      </c>
      <c r="F1610" s="20">
        <v>1.6E-2</v>
      </c>
      <c r="G1610" s="26">
        <v>94625</v>
      </c>
      <c r="H1610" s="20">
        <v>0</v>
      </c>
      <c r="I1610" s="20">
        <v>0.09</v>
      </c>
      <c r="J1610" s="20">
        <v>0.95099999999999996</v>
      </c>
    </row>
    <row r="1611" spans="1:10" x14ac:dyDescent="0.25">
      <c r="A1611">
        <v>17043844301</v>
      </c>
      <c r="B1611" s="22">
        <v>5876</v>
      </c>
      <c r="C1611" s="19">
        <v>0.109</v>
      </c>
      <c r="D1611" s="22">
        <v>640.48400000000004</v>
      </c>
      <c r="E1611" s="20">
        <v>0.06</v>
      </c>
      <c r="F1611" s="20">
        <v>0.04</v>
      </c>
      <c r="G1611" s="26">
        <v>59294</v>
      </c>
      <c r="H1611" s="20">
        <v>7.1999999999999995E-2</v>
      </c>
      <c r="I1611" s="20">
        <v>3.3000000000000002E-2</v>
      </c>
      <c r="J1611" s="20">
        <v>0.67300000000000004</v>
      </c>
    </row>
    <row r="1612" spans="1:10" x14ac:dyDescent="0.25">
      <c r="A1612">
        <v>17043844304</v>
      </c>
      <c r="B1612" s="22">
        <v>3909</v>
      </c>
      <c r="C1612" s="19">
        <v>0.13800000000000001</v>
      </c>
      <c r="D1612" s="22">
        <v>539.44200000000001</v>
      </c>
      <c r="E1612" s="20">
        <v>8.5999999999999993E-2</v>
      </c>
      <c r="F1612" s="20">
        <v>7.0000000000000007E-2</v>
      </c>
      <c r="G1612" s="26">
        <v>66776</v>
      </c>
      <c r="H1612" s="20">
        <v>0.10199999999999999</v>
      </c>
      <c r="I1612" s="20">
        <v>0.04</v>
      </c>
      <c r="J1612" s="20">
        <v>0.57799999999999996</v>
      </c>
    </row>
    <row r="1613" spans="1:10" x14ac:dyDescent="0.25">
      <c r="A1613">
        <v>17043844305</v>
      </c>
      <c r="B1613" s="22">
        <v>3990</v>
      </c>
      <c r="C1613" s="19">
        <v>0.12</v>
      </c>
      <c r="D1613" s="22">
        <v>478.79999999999995</v>
      </c>
      <c r="E1613" s="20">
        <v>7.5999999999999998E-2</v>
      </c>
      <c r="F1613" s="20">
        <v>5.8000000000000003E-2</v>
      </c>
      <c r="G1613" s="26">
        <v>57849</v>
      </c>
      <c r="H1613" s="20">
        <v>5.5E-2</v>
      </c>
      <c r="I1613" s="20">
        <v>0.106</v>
      </c>
      <c r="J1613" s="20">
        <v>0.55500000000000005</v>
      </c>
    </row>
    <row r="1614" spans="1:10" x14ac:dyDescent="0.25">
      <c r="A1614">
        <v>17043844306</v>
      </c>
      <c r="B1614" s="22">
        <v>4320</v>
      </c>
      <c r="C1614" s="19">
        <v>0.104</v>
      </c>
      <c r="D1614" s="22">
        <v>449.28</v>
      </c>
      <c r="E1614" s="20">
        <v>0.11700000000000001</v>
      </c>
      <c r="F1614" s="20">
        <v>0.127</v>
      </c>
      <c r="G1614" s="26">
        <v>61518</v>
      </c>
      <c r="H1614" s="20">
        <v>0.156</v>
      </c>
      <c r="I1614" s="20">
        <v>0.32100000000000001</v>
      </c>
      <c r="J1614" s="20">
        <v>0.81200000000000006</v>
      </c>
    </row>
    <row r="1615" spans="1:10" x14ac:dyDescent="0.25">
      <c r="A1615">
        <v>17043844307</v>
      </c>
      <c r="B1615" s="22">
        <v>3314</v>
      </c>
      <c r="C1615" s="19">
        <v>9.2999999999999999E-2</v>
      </c>
      <c r="D1615" s="22">
        <v>308.202</v>
      </c>
      <c r="E1615" s="20">
        <v>5.7000000000000002E-2</v>
      </c>
      <c r="F1615" s="20">
        <v>0.115</v>
      </c>
      <c r="G1615" s="26">
        <v>63866</v>
      </c>
      <c r="H1615" s="20">
        <v>1.7000000000000001E-2</v>
      </c>
      <c r="I1615" s="20">
        <v>0.16</v>
      </c>
      <c r="J1615" s="20">
        <v>0.66200000000000003</v>
      </c>
    </row>
    <row r="1616" spans="1:10" x14ac:dyDescent="0.25">
      <c r="A1616">
        <v>17043844401</v>
      </c>
      <c r="B1616" s="22">
        <v>3420</v>
      </c>
      <c r="C1616" s="19">
        <v>6.6000000000000003E-2</v>
      </c>
      <c r="D1616" s="22">
        <v>225.72</v>
      </c>
      <c r="E1616" s="20">
        <v>0.06</v>
      </c>
      <c r="F1616" s="20">
        <v>5.5E-2</v>
      </c>
      <c r="G1616" s="26">
        <v>94650</v>
      </c>
      <c r="H1616" s="20">
        <v>1.4E-2</v>
      </c>
      <c r="I1616" s="20">
        <v>3.5999999999999997E-2</v>
      </c>
      <c r="J1616" s="20">
        <v>0.91600000000000004</v>
      </c>
    </row>
    <row r="1617" spans="1:10" x14ac:dyDescent="0.25">
      <c r="A1617">
        <v>17043844402</v>
      </c>
      <c r="B1617" s="22">
        <v>4589</v>
      </c>
      <c r="C1617" s="19">
        <v>0.1</v>
      </c>
      <c r="D1617" s="22">
        <v>458.90000000000003</v>
      </c>
      <c r="E1617" s="20">
        <v>0.06</v>
      </c>
      <c r="F1617" s="20">
        <v>0.08</v>
      </c>
      <c r="G1617" s="26">
        <v>87007</v>
      </c>
      <c r="H1617" s="20">
        <v>5.0999999999999997E-2</v>
      </c>
      <c r="I1617" s="20">
        <v>9.8000000000000004E-2</v>
      </c>
      <c r="J1617" s="20">
        <v>0.61499999999999999</v>
      </c>
    </row>
    <row r="1618" spans="1:10" x14ac:dyDescent="0.25">
      <c r="A1618">
        <v>17043844501</v>
      </c>
      <c r="B1618" s="22">
        <v>3963</v>
      </c>
      <c r="C1618" s="19">
        <v>0.09</v>
      </c>
      <c r="D1618" s="22">
        <v>356.66999999999996</v>
      </c>
      <c r="E1618" s="20">
        <v>4.8000000000000001E-2</v>
      </c>
      <c r="F1618" s="20">
        <v>0.11</v>
      </c>
      <c r="G1618" s="26">
        <v>72404</v>
      </c>
      <c r="H1618" s="20">
        <v>3.1E-2</v>
      </c>
      <c r="I1618" s="20">
        <v>0.121</v>
      </c>
      <c r="J1618" s="20">
        <v>0.68799999999999994</v>
      </c>
    </row>
    <row r="1619" spans="1:10" x14ac:dyDescent="0.25">
      <c r="A1619">
        <v>17043844502</v>
      </c>
      <c r="B1619" s="22">
        <v>3184</v>
      </c>
      <c r="C1619" s="19">
        <v>9.2999999999999999E-2</v>
      </c>
      <c r="D1619" s="22">
        <v>296.11200000000002</v>
      </c>
      <c r="E1619" s="20">
        <v>0.02</v>
      </c>
      <c r="F1619" s="20">
        <v>5.1999999999999998E-2</v>
      </c>
      <c r="G1619" s="26">
        <v>58194</v>
      </c>
      <c r="H1619" s="20">
        <v>1.4E-2</v>
      </c>
      <c r="I1619" s="20">
        <v>0.02</v>
      </c>
      <c r="J1619" s="20">
        <v>0.59599999999999997</v>
      </c>
    </row>
    <row r="1620" spans="1:10" x14ac:dyDescent="0.25">
      <c r="A1620">
        <v>17043844601</v>
      </c>
      <c r="B1620" s="22">
        <v>3802</v>
      </c>
      <c r="C1620" s="19">
        <v>8.8999999999999996E-2</v>
      </c>
      <c r="D1620" s="22">
        <v>338.37799999999999</v>
      </c>
      <c r="E1620" s="20">
        <v>8.3000000000000004E-2</v>
      </c>
      <c r="F1620" s="20">
        <v>2.9000000000000001E-2</v>
      </c>
      <c r="G1620" s="26">
        <v>83633</v>
      </c>
      <c r="H1620" s="20">
        <v>1.9E-2</v>
      </c>
      <c r="I1620" s="20">
        <v>2.5999999999999999E-2</v>
      </c>
      <c r="J1620" s="20">
        <v>0.82399999999999995</v>
      </c>
    </row>
    <row r="1621" spans="1:10" x14ac:dyDescent="0.25">
      <c r="A1621">
        <v>17043844602</v>
      </c>
      <c r="B1621" s="22">
        <v>4038</v>
      </c>
      <c r="C1621" s="19">
        <v>8.5999999999999993E-2</v>
      </c>
      <c r="D1621" s="22">
        <v>347.26799999999997</v>
      </c>
      <c r="E1621" s="20">
        <v>0.04</v>
      </c>
      <c r="F1621" s="20">
        <v>0.03</v>
      </c>
      <c r="G1621" s="26">
        <v>85234</v>
      </c>
      <c r="H1621" s="20">
        <v>7.0000000000000007E-2</v>
      </c>
      <c r="I1621" s="20">
        <v>3.9E-2</v>
      </c>
      <c r="J1621" s="20">
        <v>0.67300000000000004</v>
      </c>
    </row>
    <row r="1622" spans="1:10" x14ac:dyDescent="0.25">
      <c r="A1622">
        <v>17043844701</v>
      </c>
      <c r="B1622" s="22">
        <v>4058</v>
      </c>
      <c r="C1622" s="19">
        <v>0.11899999999999999</v>
      </c>
      <c r="D1622" s="22">
        <v>482.90199999999999</v>
      </c>
      <c r="E1622" s="20">
        <v>0.11</v>
      </c>
      <c r="F1622" s="20">
        <v>6.8000000000000005E-2</v>
      </c>
      <c r="G1622" s="26">
        <v>65900</v>
      </c>
      <c r="H1622" s="20">
        <v>4.0000000000000001E-3</v>
      </c>
      <c r="I1622" s="20">
        <v>8.3000000000000004E-2</v>
      </c>
      <c r="J1622" s="20">
        <v>0.70099999999999996</v>
      </c>
    </row>
    <row r="1623" spans="1:10" x14ac:dyDescent="0.25">
      <c r="A1623">
        <v>17043844702</v>
      </c>
      <c r="B1623" s="22">
        <v>5555</v>
      </c>
      <c r="C1623" s="19">
        <v>5.8000000000000003E-2</v>
      </c>
      <c r="D1623" s="22">
        <v>322.19</v>
      </c>
      <c r="E1623" s="20">
        <v>6.2E-2</v>
      </c>
      <c r="F1623" s="20">
        <v>4.2000000000000003E-2</v>
      </c>
      <c r="G1623" s="26">
        <v>124853</v>
      </c>
      <c r="H1623" s="20">
        <v>4.0000000000000001E-3</v>
      </c>
      <c r="I1623" s="20">
        <v>3.7999999999999999E-2</v>
      </c>
      <c r="J1623" s="20">
        <v>0.86299999999999999</v>
      </c>
    </row>
    <row r="1624" spans="1:10" x14ac:dyDescent="0.25">
      <c r="A1624">
        <v>17043844801</v>
      </c>
      <c r="B1624" s="22">
        <v>4401</v>
      </c>
      <c r="C1624" s="19">
        <v>7.9000000000000001E-2</v>
      </c>
      <c r="D1624" s="22">
        <v>347.67900000000003</v>
      </c>
      <c r="E1624" s="20">
        <v>7.0999999999999994E-2</v>
      </c>
      <c r="F1624" s="20">
        <v>7.3999999999999996E-2</v>
      </c>
      <c r="G1624" s="26">
        <v>94634</v>
      </c>
      <c r="H1624" s="20">
        <v>8.0000000000000002E-3</v>
      </c>
      <c r="I1624" s="20">
        <v>3.3000000000000002E-2</v>
      </c>
      <c r="J1624" s="20">
        <v>0.877</v>
      </c>
    </row>
    <row r="1625" spans="1:10" x14ac:dyDescent="0.25">
      <c r="A1625">
        <v>17043844802</v>
      </c>
      <c r="B1625" s="22">
        <v>3253</v>
      </c>
      <c r="C1625" s="19">
        <v>7.1999999999999995E-2</v>
      </c>
      <c r="D1625" s="22">
        <v>234.21599999999998</v>
      </c>
      <c r="E1625" s="20">
        <v>5.8999999999999997E-2</v>
      </c>
      <c r="F1625" s="20">
        <v>2.9000000000000001E-2</v>
      </c>
      <c r="G1625" s="26">
        <v>63963</v>
      </c>
      <c r="H1625" s="20">
        <v>0</v>
      </c>
      <c r="I1625" s="20">
        <v>2.8000000000000001E-2</v>
      </c>
      <c r="J1625" s="20">
        <v>0.90800000000000003</v>
      </c>
    </row>
    <row r="1626" spans="1:10" x14ac:dyDescent="0.25">
      <c r="A1626">
        <v>17043844901</v>
      </c>
      <c r="B1626" s="22">
        <v>3422</v>
      </c>
      <c r="C1626" s="19">
        <v>0.12</v>
      </c>
      <c r="D1626" s="22">
        <v>410.64</v>
      </c>
      <c r="E1626" s="20">
        <v>8.5999999999999993E-2</v>
      </c>
      <c r="F1626" s="20">
        <v>4.1000000000000002E-2</v>
      </c>
      <c r="G1626" s="26">
        <v>74773</v>
      </c>
      <c r="H1626" s="20">
        <v>1.7000000000000001E-2</v>
      </c>
      <c r="I1626" s="20">
        <v>4.5999999999999999E-2</v>
      </c>
      <c r="J1626" s="20">
        <v>0.56499999999999995</v>
      </c>
    </row>
    <row r="1627" spans="1:10" x14ac:dyDescent="0.25">
      <c r="A1627">
        <v>17043844902</v>
      </c>
      <c r="B1627" s="22">
        <v>4353</v>
      </c>
      <c r="C1627" s="19">
        <v>8.2000000000000003E-2</v>
      </c>
      <c r="D1627" s="22">
        <v>356.94600000000003</v>
      </c>
      <c r="E1627" s="20">
        <v>6.0999999999999999E-2</v>
      </c>
      <c r="F1627" s="20">
        <v>8.3000000000000004E-2</v>
      </c>
      <c r="G1627" s="26">
        <v>99944</v>
      </c>
      <c r="H1627" s="20">
        <v>0.01</v>
      </c>
      <c r="I1627" s="20">
        <v>4.2999999999999997E-2</v>
      </c>
      <c r="J1627" s="20">
        <v>0.77500000000000002</v>
      </c>
    </row>
    <row r="1628" spans="1:10" x14ac:dyDescent="0.25">
      <c r="A1628">
        <v>17043845000</v>
      </c>
      <c r="B1628" s="22">
        <v>5009</v>
      </c>
      <c r="C1628" s="19">
        <v>0.122</v>
      </c>
      <c r="D1628" s="22">
        <v>611.09799999999996</v>
      </c>
      <c r="E1628" s="20">
        <v>6.4000000000000001E-2</v>
      </c>
      <c r="F1628" s="20">
        <v>0.11</v>
      </c>
      <c r="G1628" s="26">
        <v>61696</v>
      </c>
      <c r="H1628" s="20">
        <v>2.8000000000000001E-2</v>
      </c>
      <c r="I1628" s="20">
        <v>4.3999999999999997E-2</v>
      </c>
      <c r="J1628" s="20">
        <v>0.60299999999999998</v>
      </c>
    </row>
    <row r="1629" spans="1:10" x14ac:dyDescent="0.25">
      <c r="A1629">
        <v>17043845100</v>
      </c>
      <c r="B1629" s="22">
        <v>6709</v>
      </c>
      <c r="C1629" s="19">
        <v>0.05</v>
      </c>
      <c r="D1629" s="22">
        <v>335.45000000000005</v>
      </c>
      <c r="E1629" s="20">
        <v>4.4999999999999998E-2</v>
      </c>
      <c r="F1629" s="20">
        <v>8.6999999999999994E-2</v>
      </c>
      <c r="G1629" s="26">
        <v>130036</v>
      </c>
      <c r="H1629" s="20">
        <v>5.0000000000000001E-3</v>
      </c>
      <c r="I1629" s="20">
        <v>9.4E-2</v>
      </c>
      <c r="J1629" s="20">
        <v>0.83099999999999996</v>
      </c>
    </row>
    <row r="1630" spans="1:10" x14ac:dyDescent="0.25">
      <c r="A1630">
        <v>17043845200</v>
      </c>
      <c r="B1630" s="22">
        <v>4958</v>
      </c>
      <c r="C1630" s="19">
        <v>0.01</v>
      </c>
      <c r="D1630" s="22">
        <v>49.58</v>
      </c>
      <c r="E1630" s="20">
        <v>3.9E-2</v>
      </c>
      <c r="F1630" s="20">
        <v>2.1999999999999999E-2</v>
      </c>
      <c r="G1630" s="26">
        <v>179917</v>
      </c>
      <c r="H1630" s="20">
        <v>1E-3</v>
      </c>
      <c r="I1630" s="20">
        <v>6.4000000000000001E-2</v>
      </c>
      <c r="J1630" s="20">
        <v>0.94399999999999995</v>
      </c>
    </row>
    <row r="1631" spans="1:10" x14ac:dyDescent="0.25">
      <c r="A1631">
        <v>17043845401</v>
      </c>
      <c r="B1631" s="22">
        <v>3536</v>
      </c>
      <c r="C1631" s="19">
        <v>0.1</v>
      </c>
      <c r="D1631" s="22">
        <v>353.6</v>
      </c>
      <c r="E1631" s="20">
        <v>0.13300000000000001</v>
      </c>
      <c r="F1631" s="20">
        <v>0.10199999999999999</v>
      </c>
      <c r="G1631" s="26">
        <v>128750</v>
      </c>
      <c r="H1631" s="20">
        <v>3.1E-2</v>
      </c>
      <c r="I1631" s="20">
        <v>0.105</v>
      </c>
      <c r="J1631" s="20">
        <v>0.83699999999999997</v>
      </c>
    </row>
    <row r="1632" spans="1:10" x14ac:dyDescent="0.25">
      <c r="A1632">
        <v>17043845402</v>
      </c>
      <c r="B1632" s="22">
        <v>3001</v>
      </c>
      <c r="C1632" s="19">
        <v>9.6000000000000002E-2</v>
      </c>
      <c r="D1632" s="22">
        <v>288.096</v>
      </c>
      <c r="E1632" s="20">
        <v>0.105</v>
      </c>
      <c r="F1632" s="20">
        <v>0.105</v>
      </c>
      <c r="G1632" s="26">
        <v>108934</v>
      </c>
      <c r="H1632" s="20">
        <v>4.7E-2</v>
      </c>
      <c r="I1632" s="20">
        <v>7.0999999999999994E-2</v>
      </c>
      <c r="J1632" s="20">
        <v>0.875</v>
      </c>
    </row>
    <row r="1633" spans="1:10" x14ac:dyDescent="0.25">
      <c r="A1633">
        <v>17043845502</v>
      </c>
      <c r="B1633" s="22">
        <v>5359</v>
      </c>
      <c r="C1633" s="19">
        <v>0.12</v>
      </c>
      <c r="D1633" s="22">
        <v>643.07999999999993</v>
      </c>
      <c r="E1633" s="20">
        <v>3.9E-2</v>
      </c>
      <c r="F1633" s="20">
        <v>3.6999999999999998E-2</v>
      </c>
      <c r="G1633" s="26">
        <v>58156</v>
      </c>
      <c r="H1633" s="20">
        <v>0.108</v>
      </c>
      <c r="I1633" s="20">
        <v>8.8999999999999996E-2</v>
      </c>
      <c r="J1633" s="20">
        <v>0.42499999999999999</v>
      </c>
    </row>
    <row r="1634" spans="1:10" x14ac:dyDescent="0.25">
      <c r="A1634">
        <v>17043845505</v>
      </c>
      <c r="B1634" s="22">
        <v>4095</v>
      </c>
      <c r="C1634" s="19">
        <v>0.14000000000000001</v>
      </c>
      <c r="D1634" s="22">
        <v>573.30000000000007</v>
      </c>
      <c r="E1634" s="20">
        <v>0.126</v>
      </c>
      <c r="F1634" s="20">
        <v>0.06</v>
      </c>
      <c r="G1634" s="26">
        <v>67212</v>
      </c>
      <c r="H1634" s="20">
        <v>9.2999999999999999E-2</v>
      </c>
      <c r="I1634" s="20">
        <v>8.4000000000000005E-2</v>
      </c>
      <c r="J1634" s="20">
        <v>0.66200000000000003</v>
      </c>
    </row>
    <row r="1635" spans="1:10" x14ac:dyDescent="0.25">
      <c r="A1635">
        <v>17043845506</v>
      </c>
      <c r="B1635" s="22">
        <v>4346</v>
      </c>
      <c r="C1635" s="19">
        <v>0.16800000000000001</v>
      </c>
      <c r="D1635" s="22">
        <v>730.12800000000004</v>
      </c>
      <c r="E1635" s="20">
        <v>0.13300000000000001</v>
      </c>
      <c r="F1635" s="20">
        <v>0.17299999999999999</v>
      </c>
      <c r="G1635" s="26">
        <v>52734</v>
      </c>
      <c r="H1635" s="20">
        <v>9.4E-2</v>
      </c>
      <c r="I1635" s="20">
        <v>0.10199999999999999</v>
      </c>
      <c r="J1635" s="20">
        <v>0.63800000000000001</v>
      </c>
    </row>
    <row r="1636" spans="1:10" x14ac:dyDescent="0.25">
      <c r="A1636">
        <v>17043845507</v>
      </c>
      <c r="B1636" s="22">
        <v>3448</v>
      </c>
      <c r="C1636" s="19">
        <v>4.1000000000000002E-2</v>
      </c>
      <c r="D1636" s="22">
        <v>141.36799999999999</v>
      </c>
      <c r="E1636" s="20">
        <v>2.4E-2</v>
      </c>
      <c r="F1636" s="20">
        <v>1.4999999999999999E-2</v>
      </c>
      <c r="G1636" s="26">
        <v>96250</v>
      </c>
      <c r="H1636" s="20">
        <v>7.3999999999999996E-2</v>
      </c>
      <c r="I1636" s="20">
        <v>1.4999999999999999E-2</v>
      </c>
      <c r="J1636" s="20">
        <v>0.995</v>
      </c>
    </row>
    <row r="1637" spans="1:10" x14ac:dyDescent="0.25">
      <c r="A1637">
        <v>17043845508</v>
      </c>
      <c r="B1637" s="22">
        <v>3819</v>
      </c>
      <c r="C1637" s="19">
        <v>0.106</v>
      </c>
      <c r="D1637" s="22">
        <v>404.81399999999996</v>
      </c>
      <c r="E1637" s="20">
        <v>0.111</v>
      </c>
      <c r="F1637" s="20">
        <v>7.9000000000000001E-2</v>
      </c>
      <c r="G1637" s="26">
        <v>65423</v>
      </c>
      <c r="H1637" s="20">
        <v>1.7999999999999999E-2</v>
      </c>
      <c r="I1637" s="20">
        <v>3.4000000000000002E-2</v>
      </c>
      <c r="J1637" s="20">
        <v>0.93100000000000005</v>
      </c>
    </row>
    <row r="1638" spans="1:10" x14ac:dyDescent="0.25">
      <c r="A1638">
        <v>17043845509</v>
      </c>
      <c r="B1638" s="22">
        <v>3424</v>
      </c>
      <c r="C1638" s="19">
        <v>6.7000000000000004E-2</v>
      </c>
      <c r="D1638" s="22">
        <v>229.40800000000002</v>
      </c>
      <c r="E1638" s="20">
        <v>2.5999999999999999E-2</v>
      </c>
      <c r="F1638" s="20">
        <v>1.4E-2</v>
      </c>
      <c r="G1638" s="26">
        <v>89583</v>
      </c>
      <c r="H1638" s="20">
        <v>0.09</v>
      </c>
      <c r="I1638" s="20">
        <v>0.04</v>
      </c>
      <c r="J1638" s="20">
        <v>0.76800000000000002</v>
      </c>
    </row>
    <row r="1639" spans="1:10" x14ac:dyDescent="0.25">
      <c r="A1639">
        <v>17043845510</v>
      </c>
      <c r="B1639" s="22">
        <v>3211</v>
      </c>
      <c r="C1639" s="19">
        <v>0.155</v>
      </c>
      <c r="D1639" s="22">
        <v>497.70499999999998</v>
      </c>
      <c r="E1639" s="20">
        <v>8.3000000000000004E-2</v>
      </c>
      <c r="F1639" s="20">
        <v>8.1000000000000003E-2</v>
      </c>
      <c r="G1639" s="26">
        <v>66250</v>
      </c>
      <c r="H1639" s="20">
        <v>9.1999999999999998E-2</v>
      </c>
      <c r="I1639" s="20">
        <v>5.1999999999999998E-2</v>
      </c>
      <c r="J1639" s="20">
        <v>0.39200000000000002</v>
      </c>
    </row>
    <row r="1640" spans="1:10" x14ac:dyDescent="0.25">
      <c r="A1640">
        <v>17043845601</v>
      </c>
      <c r="B1640" s="22">
        <v>4316</v>
      </c>
      <c r="C1640" s="19">
        <v>0.14199999999999999</v>
      </c>
      <c r="D1640" s="22">
        <v>612.87199999999996</v>
      </c>
      <c r="E1640" s="20">
        <v>0.11799999999999999</v>
      </c>
      <c r="F1640" s="20">
        <v>3.4000000000000002E-2</v>
      </c>
      <c r="G1640" s="26">
        <v>63289</v>
      </c>
      <c r="H1640" s="20">
        <v>0.122</v>
      </c>
      <c r="I1640" s="20">
        <v>0.123</v>
      </c>
      <c r="J1640" s="20">
        <v>0.55200000000000005</v>
      </c>
    </row>
    <row r="1641" spans="1:10" x14ac:dyDescent="0.25">
      <c r="A1641">
        <v>17043845602</v>
      </c>
      <c r="B1641" s="22">
        <v>4880</v>
      </c>
      <c r="C1641" s="19">
        <v>0.13200000000000001</v>
      </c>
      <c r="D1641" s="22">
        <v>644.16000000000008</v>
      </c>
      <c r="E1641" s="20">
        <v>0.106</v>
      </c>
      <c r="F1641" s="20">
        <v>6.2E-2</v>
      </c>
      <c r="G1641" s="26">
        <v>76210</v>
      </c>
      <c r="H1641" s="20">
        <v>3.5999999999999997E-2</v>
      </c>
      <c r="I1641" s="20">
        <v>8.0000000000000002E-3</v>
      </c>
      <c r="J1641" s="20">
        <v>0.65400000000000003</v>
      </c>
    </row>
    <row r="1642" spans="1:10" x14ac:dyDescent="0.25">
      <c r="A1642">
        <v>17043845701</v>
      </c>
      <c r="B1642" s="22">
        <v>3798</v>
      </c>
      <c r="C1642" s="19">
        <v>8.3000000000000004E-2</v>
      </c>
      <c r="D1642" s="22">
        <v>315.23400000000004</v>
      </c>
      <c r="E1642" s="20">
        <v>8.7999999999999995E-2</v>
      </c>
      <c r="F1642" s="20">
        <v>3.9E-2</v>
      </c>
      <c r="G1642" s="26">
        <v>85156</v>
      </c>
      <c r="H1642" s="20">
        <v>5.6000000000000001E-2</v>
      </c>
      <c r="I1642" s="20">
        <v>4.5999999999999999E-2</v>
      </c>
      <c r="J1642" s="20">
        <v>0.93</v>
      </c>
    </row>
    <row r="1643" spans="1:10" x14ac:dyDescent="0.25">
      <c r="A1643">
        <v>17043845702</v>
      </c>
      <c r="B1643" s="22">
        <v>4624</v>
      </c>
      <c r="C1643" s="19">
        <v>5.1999999999999998E-2</v>
      </c>
      <c r="D1643" s="22">
        <v>240.44799999999998</v>
      </c>
      <c r="E1643" s="20">
        <v>6.3E-2</v>
      </c>
      <c r="F1643" s="20">
        <v>0.01</v>
      </c>
      <c r="G1643" s="26">
        <v>111522</v>
      </c>
      <c r="H1643" s="20">
        <v>0</v>
      </c>
      <c r="I1643" s="20">
        <v>2.1999999999999999E-2</v>
      </c>
      <c r="J1643" s="20">
        <v>0.93799999999999994</v>
      </c>
    </row>
    <row r="1644" spans="1:10" x14ac:dyDescent="0.25">
      <c r="A1644">
        <v>17043845703</v>
      </c>
      <c r="B1644" s="22">
        <v>4654</v>
      </c>
      <c r="C1644" s="19">
        <v>0.115</v>
      </c>
      <c r="D1644" s="22">
        <v>535.21</v>
      </c>
      <c r="E1644" s="20">
        <v>6.9000000000000006E-2</v>
      </c>
      <c r="F1644" s="20">
        <v>0.08</v>
      </c>
      <c r="G1644" s="26">
        <v>77431</v>
      </c>
      <c r="H1644" s="20">
        <v>0.08</v>
      </c>
      <c r="I1644" s="20">
        <v>7.5999999999999998E-2</v>
      </c>
      <c r="J1644" s="20">
        <v>0.61299999999999999</v>
      </c>
    </row>
    <row r="1645" spans="1:10" x14ac:dyDescent="0.25">
      <c r="A1645">
        <v>17043845704</v>
      </c>
      <c r="B1645" s="22">
        <v>4641</v>
      </c>
      <c r="C1645" s="19">
        <v>6.9000000000000006E-2</v>
      </c>
      <c r="D1645" s="22">
        <v>320.22900000000004</v>
      </c>
      <c r="E1645" s="20">
        <v>4.5999999999999999E-2</v>
      </c>
      <c r="F1645" s="20">
        <v>3.5999999999999997E-2</v>
      </c>
      <c r="G1645" s="26">
        <v>86250</v>
      </c>
      <c r="H1645" s="20">
        <v>3.5000000000000003E-2</v>
      </c>
      <c r="I1645" s="20">
        <v>9.4E-2</v>
      </c>
      <c r="J1645" s="20">
        <v>0.751</v>
      </c>
    </row>
    <row r="1646" spans="1:10" x14ac:dyDescent="0.25">
      <c r="A1646">
        <v>17043845802</v>
      </c>
      <c r="B1646" s="22">
        <v>3708</v>
      </c>
      <c r="C1646" s="19">
        <v>7.4999999999999997E-2</v>
      </c>
      <c r="D1646" s="22">
        <v>278.09999999999997</v>
      </c>
      <c r="E1646" s="20">
        <v>6.5000000000000002E-2</v>
      </c>
      <c r="F1646" s="20">
        <v>0.08</v>
      </c>
      <c r="G1646" s="26">
        <v>77411</v>
      </c>
      <c r="H1646" s="20">
        <v>1.2999999999999999E-2</v>
      </c>
      <c r="I1646" s="20">
        <v>4.1000000000000002E-2</v>
      </c>
      <c r="J1646" s="20">
        <v>0.93600000000000005</v>
      </c>
    </row>
    <row r="1647" spans="1:10" x14ac:dyDescent="0.25">
      <c r="A1647">
        <v>17043845803</v>
      </c>
      <c r="B1647" s="22">
        <v>5888</v>
      </c>
      <c r="C1647" s="19">
        <v>0.16400000000000001</v>
      </c>
      <c r="D1647" s="22">
        <v>965.63200000000006</v>
      </c>
      <c r="E1647" s="20">
        <v>5.8000000000000003E-2</v>
      </c>
      <c r="F1647" s="20">
        <v>0.13400000000000001</v>
      </c>
      <c r="G1647" s="26">
        <v>67861</v>
      </c>
      <c r="H1647" s="20">
        <v>0.39700000000000002</v>
      </c>
      <c r="I1647" s="20">
        <v>5.8999999999999997E-2</v>
      </c>
      <c r="J1647" s="20">
        <v>0.60199999999999998</v>
      </c>
    </row>
    <row r="1648" spans="1:10" x14ac:dyDescent="0.25">
      <c r="A1648">
        <v>17043845805</v>
      </c>
      <c r="B1648" s="22">
        <v>3643</v>
      </c>
      <c r="C1648" s="19">
        <v>0.10199999999999999</v>
      </c>
      <c r="D1648" s="22">
        <v>371.58599999999996</v>
      </c>
      <c r="E1648" s="20">
        <v>0.09</v>
      </c>
      <c r="F1648" s="20">
        <v>3.7999999999999999E-2</v>
      </c>
      <c r="G1648" s="26">
        <v>74300</v>
      </c>
      <c r="H1648" s="20">
        <v>4.5999999999999999E-2</v>
      </c>
      <c r="I1648" s="20">
        <v>7.6999999999999999E-2</v>
      </c>
      <c r="J1648" s="20">
        <v>0.74299999999999999</v>
      </c>
    </row>
    <row r="1649" spans="1:10" x14ac:dyDescent="0.25">
      <c r="A1649">
        <v>17043845807</v>
      </c>
      <c r="B1649" s="22">
        <v>6331</v>
      </c>
      <c r="C1649" s="19">
        <v>9.7000000000000003E-2</v>
      </c>
      <c r="D1649" s="22">
        <v>614.10699999999997</v>
      </c>
      <c r="E1649" s="20">
        <v>6.7000000000000004E-2</v>
      </c>
      <c r="F1649" s="20">
        <v>9.4E-2</v>
      </c>
      <c r="G1649" s="26">
        <v>77616</v>
      </c>
      <c r="H1649" s="20">
        <v>2.8000000000000001E-2</v>
      </c>
      <c r="I1649" s="20">
        <v>4.2999999999999997E-2</v>
      </c>
      <c r="J1649" s="20">
        <v>0.78100000000000003</v>
      </c>
    </row>
    <row r="1650" spans="1:10" x14ac:dyDescent="0.25">
      <c r="A1650">
        <v>17043845808</v>
      </c>
      <c r="B1650" s="22">
        <v>3791</v>
      </c>
      <c r="C1650" s="19">
        <v>0.01</v>
      </c>
      <c r="D1650" s="22">
        <v>37.910000000000004</v>
      </c>
      <c r="E1650" s="20">
        <v>2.5000000000000001E-2</v>
      </c>
      <c r="F1650" s="20">
        <v>8.9999999999999993E-3</v>
      </c>
      <c r="G1650" s="26">
        <v>125577</v>
      </c>
      <c r="H1650" s="20">
        <v>1.2999999999999999E-2</v>
      </c>
      <c r="I1650" s="20">
        <v>0.10299999999999999</v>
      </c>
      <c r="J1650" s="20">
        <v>0.99099999999999999</v>
      </c>
    </row>
    <row r="1651" spans="1:10" x14ac:dyDescent="0.25">
      <c r="A1651">
        <v>17043845809</v>
      </c>
      <c r="B1651" s="22">
        <v>4018</v>
      </c>
      <c r="C1651" s="19">
        <v>0.1</v>
      </c>
      <c r="D1651" s="22">
        <v>401.8</v>
      </c>
      <c r="E1651" s="20">
        <v>0.13100000000000001</v>
      </c>
      <c r="F1651" s="20">
        <v>2.7E-2</v>
      </c>
      <c r="G1651" s="26">
        <v>82087</v>
      </c>
      <c r="H1651" s="20">
        <v>1.0999999999999999E-2</v>
      </c>
      <c r="I1651" s="20">
        <v>6.5000000000000002E-2</v>
      </c>
      <c r="J1651" s="20">
        <v>0.89600000000000002</v>
      </c>
    </row>
    <row r="1652" spans="1:10" x14ac:dyDescent="0.25">
      <c r="A1652">
        <v>17043845810</v>
      </c>
      <c r="B1652" s="22">
        <v>4176</v>
      </c>
      <c r="C1652" s="19">
        <v>0.14699999999999999</v>
      </c>
      <c r="D1652" s="22">
        <v>613.87199999999996</v>
      </c>
      <c r="E1652" s="20">
        <v>0.11700000000000001</v>
      </c>
      <c r="F1652" s="20">
        <v>0.06</v>
      </c>
      <c r="G1652" s="26">
        <v>64390</v>
      </c>
      <c r="H1652" s="20">
        <v>0.108</v>
      </c>
      <c r="I1652" s="20">
        <v>5.8999999999999997E-2</v>
      </c>
      <c r="J1652" s="20">
        <v>0.61799999999999999</v>
      </c>
    </row>
    <row r="1653" spans="1:10" x14ac:dyDescent="0.25">
      <c r="A1653">
        <v>17043845811</v>
      </c>
      <c r="B1653" s="22">
        <v>3884</v>
      </c>
      <c r="C1653" s="19">
        <v>0.14699999999999999</v>
      </c>
      <c r="D1653" s="22">
        <v>570.94799999999998</v>
      </c>
      <c r="E1653" s="20">
        <v>0.13800000000000001</v>
      </c>
      <c r="F1653" s="20">
        <v>5.8999999999999997E-2</v>
      </c>
      <c r="G1653" s="26">
        <v>52634</v>
      </c>
      <c r="H1653" s="20">
        <v>9.7000000000000003E-2</v>
      </c>
      <c r="I1653" s="20">
        <v>7.1999999999999995E-2</v>
      </c>
      <c r="J1653" s="20">
        <v>0.72899999999999998</v>
      </c>
    </row>
    <row r="1654" spans="1:10" x14ac:dyDescent="0.25">
      <c r="A1654">
        <v>17043845901</v>
      </c>
      <c r="B1654" s="22">
        <v>3198</v>
      </c>
      <c r="C1654" s="19">
        <v>0.06</v>
      </c>
      <c r="D1654" s="22">
        <v>191.88</v>
      </c>
      <c r="E1654" s="20">
        <v>9.8000000000000004E-2</v>
      </c>
      <c r="F1654" s="20">
        <v>6.3E-2</v>
      </c>
      <c r="G1654" s="26">
        <v>152708</v>
      </c>
      <c r="H1654" s="20">
        <v>4.7E-2</v>
      </c>
      <c r="I1654" s="20">
        <v>6.8000000000000005E-2</v>
      </c>
      <c r="J1654" s="20">
        <v>0.96899999999999997</v>
      </c>
    </row>
    <row r="1655" spans="1:10" x14ac:dyDescent="0.25">
      <c r="A1655">
        <v>17043845902</v>
      </c>
      <c r="B1655" s="22">
        <v>3569</v>
      </c>
      <c r="C1655" s="19">
        <v>5.7000000000000002E-2</v>
      </c>
      <c r="D1655" s="22">
        <v>203.43300000000002</v>
      </c>
      <c r="E1655" s="20">
        <v>4.3999999999999997E-2</v>
      </c>
      <c r="F1655" s="20">
        <v>3.3000000000000002E-2</v>
      </c>
      <c r="G1655" s="26">
        <v>86316</v>
      </c>
      <c r="H1655" s="20">
        <v>1.7999999999999999E-2</v>
      </c>
      <c r="I1655" s="20">
        <v>1.9E-2</v>
      </c>
      <c r="J1655" s="20">
        <v>0.93700000000000006</v>
      </c>
    </row>
    <row r="1656" spans="1:10" x14ac:dyDescent="0.25">
      <c r="A1656">
        <v>17043846002</v>
      </c>
      <c r="B1656" s="22">
        <v>4512</v>
      </c>
      <c r="C1656" s="19">
        <v>9.4E-2</v>
      </c>
      <c r="D1656" s="22">
        <v>424.12799999999999</v>
      </c>
      <c r="E1656" s="20">
        <v>0.08</v>
      </c>
      <c r="F1656" s="20">
        <v>7.5999999999999998E-2</v>
      </c>
      <c r="G1656" s="26">
        <v>65392</v>
      </c>
      <c r="H1656" s="20">
        <v>3.5999999999999997E-2</v>
      </c>
      <c r="I1656" s="20">
        <v>0.112</v>
      </c>
      <c r="J1656" s="20">
        <v>0.79400000000000004</v>
      </c>
    </row>
    <row r="1657" spans="1:10" x14ac:dyDescent="0.25">
      <c r="A1657">
        <v>17043846003</v>
      </c>
      <c r="B1657" s="22">
        <v>4389</v>
      </c>
      <c r="C1657" s="19">
        <v>8.6999999999999994E-2</v>
      </c>
      <c r="D1657" s="22">
        <v>381.84299999999996</v>
      </c>
      <c r="E1657" s="20">
        <v>6.2E-2</v>
      </c>
      <c r="F1657" s="20">
        <v>6.2E-2</v>
      </c>
      <c r="G1657" s="26">
        <v>76161</v>
      </c>
      <c r="H1657" s="20">
        <v>0.01</v>
      </c>
      <c r="I1657" s="20">
        <v>6.5000000000000002E-2</v>
      </c>
      <c r="J1657" s="20">
        <v>0.753</v>
      </c>
    </row>
    <row r="1658" spans="1:10" x14ac:dyDescent="0.25">
      <c r="A1658">
        <v>17043846004</v>
      </c>
      <c r="B1658" s="22">
        <v>3505</v>
      </c>
      <c r="C1658" s="19">
        <v>0.11799999999999999</v>
      </c>
      <c r="D1658" s="22">
        <v>413.59</v>
      </c>
      <c r="E1658" s="20">
        <v>2.5000000000000001E-2</v>
      </c>
      <c r="F1658" s="20">
        <v>7.4999999999999997E-2</v>
      </c>
      <c r="G1658" s="26">
        <v>53600</v>
      </c>
      <c r="H1658" s="20">
        <v>0.153</v>
      </c>
      <c r="I1658" s="20">
        <v>9.0999999999999998E-2</v>
      </c>
      <c r="J1658" s="20">
        <v>0.49099999999999999</v>
      </c>
    </row>
    <row r="1659" spans="1:10" x14ac:dyDescent="0.25">
      <c r="A1659">
        <v>17043846102</v>
      </c>
      <c r="B1659" s="22">
        <v>4255</v>
      </c>
      <c r="C1659" s="19">
        <v>0.17199999999999999</v>
      </c>
      <c r="D1659" s="22">
        <v>731.8599999999999</v>
      </c>
      <c r="E1659" s="20">
        <v>9.6000000000000002E-2</v>
      </c>
      <c r="F1659" s="20">
        <v>0.16</v>
      </c>
      <c r="G1659" s="26">
        <v>50220</v>
      </c>
      <c r="H1659" s="20">
        <v>0.112</v>
      </c>
      <c r="I1659" s="20">
        <v>0.15</v>
      </c>
      <c r="J1659" s="20">
        <v>0.35599999999999998</v>
      </c>
    </row>
    <row r="1660" spans="1:10" x14ac:dyDescent="0.25">
      <c r="A1660">
        <v>17043846103</v>
      </c>
      <c r="B1660" s="22">
        <v>5400</v>
      </c>
      <c r="C1660" s="19">
        <v>0.11</v>
      </c>
      <c r="D1660" s="22">
        <v>594</v>
      </c>
      <c r="E1660" s="20">
        <v>0.106</v>
      </c>
      <c r="F1660" s="20">
        <v>3.9E-2</v>
      </c>
      <c r="G1660" s="26">
        <v>92237</v>
      </c>
      <c r="H1660" s="20">
        <v>4.1000000000000002E-2</v>
      </c>
      <c r="I1660" s="20">
        <v>7.3999999999999996E-2</v>
      </c>
      <c r="J1660" s="20">
        <v>0.69</v>
      </c>
    </row>
    <row r="1661" spans="1:10" x14ac:dyDescent="0.25">
      <c r="A1661">
        <v>17043846104</v>
      </c>
      <c r="B1661" s="22">
        <v>4571</v>
      </c>
      <c r="C1661" s="19">
        <v>6.6000000000000003E-2</v>
      </c>
      <c r="D1661" s="22">
        <v>301.68600000000004</v>
      </c>
      <c r="E1661" s="20">
        <v>6.0999999999999999E-2</v>
      </c>
      <c r="F1661" s="20">
        <v>0.09</v>
      </c>
      <c r="G1661" s="26">
        <v>104608</v>
      </c>
      <c r="H1661" s="20">
        <v>0.02</v>
      </c>
      <c r="I1661" s="20">
        <v>0.13600000000000001</v>
      </c>
      <c r="J1661" s="20">
        <v>0.80700000000000005</v>
      </c>
    </row>
    <row r="1662" spans="1:10" x14ac:dyDescent="0.25">
      <c r="A1662">
        <v>17043846105</v>
      </c>
      <c r="B1662" s="22">
        <v>3329</v>
      </c>
      <c r="C1662" s="19">
        <v>5.8000000000000003E-2</v>
      </c>
      <c r="D1662" s="22">
        <v>193.08200000000002</v>
      </c>
      <c r="E1662" s="20">
        <v>6.4000000000000001E-2</v>
      </c>
      <c r="F1662" s="20">
        <v>2.1000000000000001E-2</v>
      </c>
      <c r="G1662" s="26">
        <v>123250</v>
      </c>
      <c r="H1662" s="20">
        <v>2.3E-2</v>
      </c>
      <c r="I1662" s="20">
        <v>8.6999999999999994E-2</v>
      </c>
      <c r="J1662" s="20">
        <v>0.8</v>
      </c>
    </row>
    <row r="1663" spans="1:10" x14ac:dyDescent="0.25">
      <c r="A1663">
        <v>17043846106</v>
      </c>
      <c r="B1663" s="22">
        <v>3955</v>
      </c>
      <c r="C1663" s="19">
        <v>0.10100000000000001</v>
      </c>
      <c r="D1663" s="22">
        <v>399.45500000000004</v>
      </c>
      <c r="E1663" s="20">
        <v>8.5000000000000006E-2</v>
      </c>
      <c r="F1663" s="20">
        <v>7.3999999999999996E-2</v>
      </c>
      <c r="G1663" s="26">
        <v>106845</v>
      </c>
      <c r="H1663" s="20">
        <v>1.6E-2</v>
      </c>
      <c r="I1663" s="20">
        <v>5.8999999999999997E-2</v>
      </c>
      <c r="J1663" s="20">
        <v>0.66400000000000003</v>
      </c>
    </row>
    <row r="1664" spans="1:10" x14ac:dyDescent="0.25">
      <c r="A1664">
        <v>17043846201</v>
      </c>
      <c r="B1664" s="22">
        <v>5956</v>
      </c>
      <c r="C1664" s="19">
        <v>8.2000000000000003E-2</v>
      </c>
      <c r="D1664" s="22">
        <v>488.392</v>
      </c>
      <c r="E1664" s="20">
        <v>6.8000000000000005E-2</v>
      </c>
      <c r="F1664" s="20">
        <v>5.0999999999999997E-2</v>
      </c>
      <c r="G1664" s="26">
        <v>105466</v>
      </c>
      <c r="H1664" s="20">
        <v>8.7999999999999995E-2</v>
      </c>
      <c r="I1664" s="20">
        <v>4.9000000000000002E-2</v>
      </c>
      <c r="J1664" s="20">
        <v>0.82499999999999996</v>
      </c>
    </row>
    <row r="1665" spans="1:10" x14ac:dyDescent="0.25">
      <c r="A1665">
        <v>17043846202</v>
      </c>
      <c r="B1665" s="22">
        <v>5967</v>
      </c>
      <c r="C1665" s="19">
        <v>0.11700000000000001</v>
      </c>
      <c r="D1665" s="22">
        <v>698.13900000000001</v>
      </c>
      <c r="E1665" s="20">
        <v>8.5000000000000006E-2</v>
      </c>
      <c r="F1665" s="20">
        <v>6.7000000000000004E-2</v>
      </c>
      <c r="G1665" s="26">
        <v>92500</v>
      </c>
      <c r="H1665" s="20">
        <v>8.2000000000000003E-2</v>
      </c>
      <c r="I1665" s="20">
        <v>6.2E-2</v>
      </c>
      <c r="J1665" s="20">
        <v>0.627</v>
      </c>
    </row>
    <row r="1666" spans="1:10" x14ac:dyDescent="0.25">
      <c r="A1666">
        <v>17043846203</v>
      </c>
      <c r="B1666" s="22">
        <v>4280</v>
      </c>
      <c r="C1666" s="19">
        <v>5.5E-2</v>
      </c>
      <c r="D1666" s="22">
        <v>235.4</v>
      </c>
      <c r="E1666" s="20">
        <v>4.8000000000000001E-2</v>
      </c>
      <c r="F1666" s="20">
        <v>3.7999999999999999E-2</v>
      </c>
      <c r="G1666" s="26">
        <v>110729</v>
      </c>
      <c r="H1666" s="20">
        <v>5.1999999999999998E-2</v>
      </c>
      <c r="I1666" s="20">
        <v>3.1E-2</v>
      </c>
      <c r="J1666" s="20">
        <v>0.92900000000000005</v>
      </c>
    </row>
    <row r="1667" spans="1:10" x14ac:dyDescent="0.25">
      <c r="A1667">
        <v>17043846205</v>
      </c>
      <c r="B1667" s="22">
        <v>3838</v>
      </c>
      <c r="C1667" s="19">
        <v>5.5E-2</v>
      </c>
      <c r="D1667" s="22">
        <v>211.09</v>
      </c>
      <c r="E1667" s="20">
        <v>7.9000000000000001E-2</v>
      </c>
      <c r="F1667" s="20">
        <v>3.9E-2</v>
      </c>
      <c r="G1667" s="26">
        <v>131875</v>
      </c>
      <c r="H1667" s="20">
        <v>4.0000000000000001E-3</v>
      </c>
      <c r="I1667" s="20">
        <v>9.4E-2</v>
      </c>
      <c r="J1667" s="20">
        <v>0.87</v>
      </c>
    </row>
    <row r="1668" spans="1:10" x14ac:dyDescent="0.25">
      <c r="A1668">
        <v>17043846206</v>
      </c>
      <c r="B1668" s="22">
        <v>4342</v>
      </c>
      <c r="C1668" s="19">
        <v>7.2999999999999995E-2</v>
      </c>
      <c r="D1668" s="22">
        <v>316.96600000000001</v>
      </c>
      <c r="E1668" s="20">
        <v>0.08</v>
      </c>
      <c r="F1668" s="20">
        <v>4.3999999999999997E-2</v>
      </c>
      <c r="G1668" s="26">
        <v>120625</v>
      </c>
      <c r="H1668" s="20">
        <v>3.0000000000000001E-3</v>
      </c>
      <c r="I1668" s="20">
        <v>3.2000000000000001E-2</v>
      </c>
      <c r="J1668" s="20">
        <v>0.83699999999999997</v>
      </c>
    </row>
    <row r="1669" spans="1:10" x14ac:dyDescent="0.25">
      <c r="A1669">
        <v>17043846207</v>
      </c>
      <c r="B1669" s="22">
        <v>5779</v>
      </c>
      <c r="C1669" s="19">
        <v>0.05</v>
      </c>
      <c r="D1669" s="22">
        <v>288.95</v>
      </c>
      <c r="E1669" s="20">
        <v>0.06</v>
      </c>
      <c r="F1669" s="20">
        <v>2.3E-2</v>
      </c>
      <c r="G1669" s="26">
        <v>110781</v>
      </c>
      <c r="H1669" s="20">
        <v>2.7E-2</v>
      </c>
      <c r="I1669" s="20">
        <v>4.8000000000000001E-2</v>
      </c>
      <c r="J1669" s="20">
        <v>0.95599999999999996</v>
      </c>
    </row>
    <row r="1670" spans="1:10" x14ac:dyDescent="0.25">
      <c r="A1670">
        <v>17043846208</v>
      </c>
      <c r="B1670" s="22">
        <v>3139</v>
      </c>
      <c r="C1670" s="19">
        <v>2.5000000000000001E-2</v>
      </c>
      <c r="D1670" s="22">
        <v>78.475000000000009</v>
      </c>
      <c r="E1670" s="20">
        <v>2.5999999999999999E-2</v>
      </c>
      <c r="F1670" s="20">
        <v>1.7999999999999999E-2</v>
      </c>
      <c r="G1670" s="26">
        <v>125216</v>
      </c>
      <c r="H1670" s="20">
        <v>1.6E-2</v>
      </c>
      <c r="I1670" s="20">
        <v>5.8999999999999997E-2</v>
      </c>
      <c r="J1670" s="20">
        <v>0.94299999999999995</v>
      </c>
    </row>
    <row r="1671" spans="1:10" x14ac:dyDescent="0.25">
      <c r="A1671">
        <v>17043846209</v>
      </c>
      <c r="B1671" s="22">
        <v>3853</v>
      </c>
      <c r="C1671" s="19">
        <v>0.1</v>
      </c>
      <c r="D1671" s="22">
        <v>385.3</v>
      </c>
      <c r="E1671" s="20">
        <v>0.12</v>
      </c>
      <c r="F1671" s="20">
        <v>4.1000000000000002E-2</v>
      </c>
      <c r="G1671" s="26">
        <v>110583</v>
      </c>
      <c r="H1671" s="20">
        <v>2.9000000000000001E-2</v>
      </c>
      <c r="I1671" s="20">
        <v>3.2000000000000001E-2</v>
      </c>
      <c r="J1671" s="20">
        <v>0.83699999999999997</v>
      </c>
    </row>
    <row r="1672" spans="1:10" x14ac:dyDescent="0.25">
      <c r="A1672">
        <v>17043846304</v>
      </c>
      <c r="B1672" s="22">
        <v>6204</v>
      </c>
      <c r="C1672" s="19">
        <v>8.2000000000000003E-2</v>
      </c>
      <c r="D1672" s="22">
        <v>508.72800000000001</v>
      </c>
      <c r="E1672" s="20">
        <v>8.3000000000000004E-2</v>
      </c>
      <c r="F1672" s="20">
        <v>6.2E-2</v>
      </c>
      <c r="G1672" s="26">
        <v>110608</v>
      </c>
      <c r="H1672" s="20">
        <v>4.3999999999999997E-2</v>
      </c>
      <c r="I1672" s="20">
        <v>7.2999999999999995E-2</v>
      </c>
      <c r="J1672" s="20">
        <v>0.81299999999999994</v>
      </c>
    </row>
    <row r="1673" spans="1:10" x14ac:dyDescent="0.25">
      <c r="A1673">
        <v>17043846305</v>
      </c>
      <c r="B1673" s="22">
        <v>5483</v>
      </c>
      <c r="C1673" s="19">
        <v>0.125</v>
      </c>
      <c r="D1673" s="22">
        <v>685.375</v>
      </c>
      <c r="E1673" s="20">
        <v>0.152</v>
      </c>
      <c r="F1673" s="20">
        <v>3.1E-2</v>
      </c>
      <c r="G1673" s="26">
        <v>66698</v>
      </c>
      <c r="H1673" s="20">
        <v>8.5999999999999993E-2</v>
      </c>
      <c r="I1673" s="20">
        <v>8.7999999999999995E-2</v>
      </c>
      <c r="J1673" s="20">
        <v>0.877</v>
      </c>
    </row>
    <row r="1674" spans="1:10" x14ac:dyDescent="0.25">
      <c r="A1674">
        <v>17043846307</v>
      </c>
      <c r="B1674" s="22">
        <v>4560</v>
      </c>
      <c r="C1674" s="19">
        <v>0.12</v>
      </c>
      <c r="D1674" s="22">
        <v>547.19999999999993</v>
      </c>
      <c r="E1674" s="20">
        <v>5.5E-2</v>
      </c>
      <c r="F1674" s="20">
        <v>9.5000000000000001E-2</v>
      </c>
      <c r="G1674" s="26">
        <v>61173</v>
      </c>
      <c r="H1674" s="20">
        <v>0.17499999999999999</v>
      </c>
      <c r="I1674" s="20">
        <v>0.13500000000000001</v>
      </c>
      <c r="J1674" s="20">
        <v>0.59699999999999998</v>
      </c>
    </row>
    <row r="1675" spans="1:10" x14ac:dyDescent="0.25">
      <c r="A1675">
        <v>17043846308</v>
      </c>
      <c r="B1675" s="22">
        <v>3504</v>
      </c>
      <c r="C1675" s="19">
        <v>0.11700000000000001</v>
      </c>
      <c r="D1675" s="22">
        <v>409.96800000000002</v>
      </c>
      <c r="E1675" s="20">
        <v>9.8000000000000004E-2</v>
      </c>
      <c r="F1675" s="20">
        <v>2.8000000000000001E-2</v>
      </c>
      <c r="G1675" s="26">
        <v>72353</v>
      </c>
      <c r="H1675" s="20">
        <v>0.23100000000000001</v>
      </c>
      <c r="I1675" s="20">
        <v>0.21299999999999999</v>
      </c>
      <c r="J1675" s="20">
        <v>0.64800000000000002</v>
      </c>
    </row>
    <row r="1676" spans="1:10" x14ac:dyDescent="0.25">
      <c r="A1676">
        <v>17043846310</v>
      </c>
      <c r="B1676" s="22">
        <v>4596</v>
      </c>
      <c r="C1676" s="19">
        <v>0.13600000000000001</v>
      </c>
      <c r="D1676" s="22">
        <v>625.05600000000004</v>
      </c>
      <c r="E1676" s="20">
        <v>7.3999999999999996E-2</v>
      </c>
      <c r="F1676" s="20">
        <v>0.08</v>
      </c>
      <c r="G1676" s="26">
        <v>56794</v>
      </c>
      <c r="H1676" s="20">
        <v>0.17100000000000001</v>
      </c>
      <c r="I1676" s="20">
        <v>0.20599999999999999</v>
      </c>
      <c r="J1676" s="20">
        <v>0.41799999999999998</v>
      </c>
    </row>
    <row r="1677" spans="1:10" x14ac:dyDescent="0.25">
      <c r="A1677">
        <v>17043846311</v>
      </c>
      <c r="B1677" s="22">
        <v>5391</v>
      </c>
      <c r="C1677" s="19">
        <v>9.4E-2</v>
      </c>
      <c r="D1677" s="22">
        <v>506.75400000000002</v>
      </c>
      <c r="E1677" s="20">
        <v>8.1000000000000003E-2</v>
      </c>
      <c r="F1677" s="20">
        <v>5.6000000000000001E-2</v>
      </c>
      <c r="G1677" s="26">
        <v>86593</v>
      </c>
      <c r="H1677" s="20">
        <v>7.9000000000000001E-2</v>
      </c>
      <c r="I1677" s="20">
        <v>0.13100000000000001</v>
      </c>
      <c r="J1677" s="20">
        <v>0.71699999999999997</v>
      </c>
    </row>
    <row r="1678" spans="1:10" x14ac:dyDescent="0.25">
      <c r="A1678">
        <v>17043846312</v>
      </c>
      <c r="B1678" s="22">
        <v>4328</v>
      </c>
      <c r="C1678" s="19">
        <v>0.152</v>
      </c>
      <c r="D1678" s="22">
        <v>657.85599999999999</v>
      </c>
      <c r="E1678" s="20">
        <v>8.5999999999999993E-2</v>
      </c>
      <c r="F1678" s="20">
        <v>0.10199999999999999</v>
      </c>
      <c r="G1678" s="26">
        <v>54906</v>
      </c>
      <c r="H1678" s="20">
        <v>6.4000000000000001E-2</v>
      </c>
      <c r="I1678" s="20">
        <v>2.8000000000000001E-2</v>
      </c>
      <c r="J1678" s="20">
        <v>0.505</v>
      </c>
    </row>
    <row r="1679" spans="1:10" x14ac:dyDescent="0.25">
      <c r="A1679">
        <v>17043846313</v>
      </c>
      <c r="B1679" s="22">
        <v>4560</v>
      </c>
      <c r="C1679" s="19">
        <v>9.4E-2</v>
      </c>
      <c r="D1679" s="22">
        <v>428.64</v>
      </c>
      <c r="E1679" s="20">
        <v>5.5E-2</v>
      </c>
      <c r="F1679" s="20">
        <v>3.5000000000000003E-2</v>
      </c>
      <c r="G1679" s="26">
        <v>92059</v>
      </c>
      <c r="H1679" s="20">
        <v>3.9E-2</v>
      </c>
      <c r="I1679" s="20">
        <v>6.9000000000000006E-2</v>
      </c>
      <c r="J1679" s="20">
        <v>0.58199999999999996</v>
      </c>
    </row>
    <row r="1680" spans="1:10" x14ac:dyDescent="0.25">
      <c r="A1680">
        <v>17043846314</v>
      </c>
      <c r="B1680" s="22">
        <v>3505</v>
      </c>
      <c r="C1680" s="19">
        <v>6.2E-2</v>
      </c>
      <c r="D1680" s="22">
        <v>217.31</v>
      </c>
      <c r="E1680" s="20">
        <v>3.4000000000000002E-2</v>
      </c>
      <c r="F1680" s="20">
        <v>0.03</v>
      </c>
      <c r="G1680" s="26">
        <v>101757</v>
      </c>
      <c r="H1680" s="20">
        <v>1.9E-2</v>
      </c>
      <c r="I1680" s="20">
        <v>6.0999999999999999E-2</v>
      </c>
      <c r="J1680" s="20">
        <v>0.73099999999999998</v>
      </c>
    </row>
    <row r="1681" spans="1:10" x14ac:dyDescent="0.25">
      <c r="A1681">
        <v>17043846315</v>
      </c>
      <c r="B1681" s="22">
        <v>4406</v>
      </c>
      <c r="C1681" s="19">
        <v>5.8000000000000003E-2</v>
      </c>
      <c r="D1681" s="22">
        <v>255.548</v>
      </c>
      <c r="E1681" s="20">
        <v>7.5999999999999998E-2</v>
      </c>
      <c r="F1681" s="20">
        <v>3.0000000000000001E-3</v>
      </c>
      <c r="G1681" s="26">
        <v>104924</v>
      </c>
      <c r="H1681" s="20">
        <v>2.3E-2</v>
      </c>
      <c r="I1681" s="20">
        <v>4.2000000000000003E-2</v>
      </c>
      <c r="J1681" s="20">
        <v>0.95299999999999996</v>
      </c>
    </row>
    <row r="1682" spans="1:10" x14ac:dyDescent="0.25">
      <c r="A1682">
        <v>17043846404</v>
      </c>
      <c r="B1682" s="22">
        <v>5900</v>
      </c>
      <c r="C1682" s="19">
        <v>0.154</v>
      </c>
      <c r="D1682" s="22">
        <v>908.6</v>
      </c>
      <c r="E1682" s="20">
        <v>7.2999999999999995E-2</v>
      </c>
      <c r="F1682" s="20">
        <v>0.123</v>
      </c>
      <c r="G1682" s="26">
        <v>51250</v>
      </c>
      <c r="H1682" s="20">
        <v>0.111</v>
      </c>
      <c r="I1682" s="20">
        <v>8.1000000000000003E-2</v>
      </c>
      <c r="J1682" s="20">
        <v>0.44400000000000001</v>
      </c>
    </row>
    <row r="1683" spans="1:10" x14ac:dyDescent="0.25">
      <c r="A1683">
        <v>17043846405</v>
      </c>
      <c r="B1683" s="22">
        <v>3859</v>
      </c>
      <c r="C1683" s="19">
        <v>5.7000000000000002E-2</v>
      </c>
      <c r="D1683" s="22">
        <v>219.96299999999999</v>
      </c>
      <c r="E1683" s="20">
        <v>3.1E-2</v>
      </c>
      <c r="F1683" s="20">
        <v>2.1000000000000001E-2</v>
      </c>
      <c r="G1683" s="26">
        <v>101118</v>
      </c>
      <c r="H1683" s="20">
        <v>3.9E-2</v>
      </c>
      <c r="I1683" s="20">
        <v>2.1000000000000001E-2</v>
      </c>
      <c r="J1683" s="20">
        <v>0.82899999999999996</v>
      </c>
    </row>
    <row r="1684" spans="1:10" x14ac:dyDescent="0.25">
      <c r="A1684">
        <v>17043846408</v>
      </c>
      <c r="B1684" s="22">
        <v>4193</v>
      </c>
      <c r="C1684" s="19">
        <v>4.1000000000000002E-2</v>
      </c>
      <c r="D1684" s="22">
        <v>171.91300000000001</v>
      </c>
      <c r="E1684" s="20">
        <v>4.3999999999999997E-2</v>
      </c>
      <c r="F1684" s="20">
        <v>0.02</v>
      </c>
      <c r="G1684" s="26">
        <v>122750</v>
      </c>
      <c r="H1684" s="20">
        <v>4.2000000000000003E-2</v>
      </c>
      <c r="I1684" s="20">
        <v>4.1000000000000002E-2</v>
      </c>
      <c r="J1684" s="20">
        <v>0.94699999999999995</v>
      </c>
    </row>
    <row r="1685" spans="1:10" x14ac:dyDescent="0.25">
      <c r="A1685">
        <v>17043846409</v>
      </c>
      <c r="B1685" s="22">
        <v>4537</v>
      </c>
      <c r="C1685" s="19">
        <v>5.3999999999999999E-2</v>
      </c>
      <c r="D1685" s="22">
        <v>244.99799999999999</v>
      </c>
      <c r="E1685" s="20">
        <v>4.5999999999999999E-2</v>
      </c>
      <c r="F1685" s="20">
        <v>0.02</v>
      </c>
      <c r="G1685" s="26">
        <v>130625</v>
      </c>
      <c r="H1685" s="20">
        <v>7.3999999999999996E-2</v>
      </c>
      <c r="I1685" s="20">
        <v>3.6999999999999998E-2</v>
      </c>
      <c r="J1685" s="20">
        <v>0.85099999999999998</v>
      </c>
    </row>
    <row r="1686" spans="1:10" x14ac:dyDescent="0.25">
      <c r="A1686">
        <v>17043846410</v>
      </c>
      <c r="B1686" s="22">
        <v>5100</v>
      </c>
      <c r="C1686" s="19">
        <v>0.14399999999999999</v>
      </c>
      <c r="D1686" s="22">
        <v>734.4</v>
      </c>
      <c r="E1686" s="20">
        <v>9.9000000000000005E-2</v>
      </c>
      <c r="F1686" s="20">
        <v>5.8999999999999997E-2</v>
      </c>
      <c r="G1686" s="26">
        <v>71285</v>
      </c>
      <c r="H1686" s="20">
        <v>9.6000000000000002E-2</v>
      </c>
      <c r="I1686" s="20">
        <v>0.192</v>
      </c>
      <c r="J1686" s="20">
        <v>0.32200000000000001</v>
      </c>
    </row>
    <row r="1687" spans="1:10" x14ac:dyDescent="0.25">
      <c r="A1687">
        <v>17043846411</v>
      </c>
      <c r="B1687" s="22">
        <v>3674</v>
      </c>
      <c r="C1687" s="19">
        <v>0.125</v>
      </c>
      <c r="D1687" s="22">
        <v>459.25</v>
      </c>
      <c r="E1687" s="20">
        <v>6.2E-2</v>
      </c>
      <c r="F1687" s="20">
        <v>6.5000000000000002E-2</v>
      </c>
      <c r="G1687" s="26">
        <v>72005</v>
      </c>
      <c r="H1687" s="20">
        <v>0.13100000000000001</v>
      </c>
      <c r="I1687" s="20">
        <v>0.14099999999999999</v>
      </c>
      <c r="J1687" s="20">
        <v>0.443</v>
      </c>
    </row>
    <row r="1688" spans="1:10" x14ac:dyDescent="0.25">
      <c r="A1688">
        <v>17043846412</v>
      </c>
      <c r="B1688" s="22">
        <v>4814</v>
      </c>
      <c r="C1688" s="19">
        <v>0.111</v>
      </c>
      <c r="D1688" s="22">
        <v>534.35400000000004</v>
      </c>
      <c r="E1688" s="20">
        <v>5.6000000000000001E-2</v>
      </c>
      <c r="F1688" s="20">
        <v>3.6999999999999998E-2</v>
      </c>
      <c r="G1688" s="26">
        <v>88859</v>
      </c>
      <c r="H1688" s="20">
        <v>8.5000000000000006E-2</v>
      </c>
      <c r="I1688" s="20">
        <v>4.5999999999999999E-2</v>
      </c>
      <c r="J1688" s="20">
        <v>0.53100000000000003</v>
      </c>
    </row>
    <row r="1689" spans="1:10" x14ac:dyDescent="0.25">
      <c r="A1689">
        <v>17043846413</v>
      </c>
      <c r="B1689" s="22">
        <v>3748</v>
      </c>
      <c r="C1689" s="19">
        <v>0.112</v>
      </c>
      <c r="D1689" s="22">
        <v>419.77600000000001</v>
      </c>
      <c r="E1689" s="20">
        <v>6.0999999999999999E-2</v>
      </c>
      <c r="F1689" s="20">
        <v>2.8000000000000001E-2</v>
      </c>
      <c r="G1689" s="26">
        <v>76214</v>
      </c>
      <c r="H1689" s="20">
        <v>3.3000000000000002E-2</v>
      </c>
      <c r="I1689" s="20">
        <v>4.2999999999999997E-2</v>
      </c>
      <c r="J1689" s="20">
        <v>0.51700000000000002</v>
      </c>
    </row>
    <row r="1690" spans="1:10" x14ac:dyDescent="0.25">
      <c r="A1690">
        <v>17043846504</v>
      </c>
      <c r="B1690" s="22">
        <v>6248</v>
      </c>
      <c r="C1690" s="19">
        <v>0.13800000000000001</v>
      </c>
      <c r="D1690" s="22">
        <v>862.22400000000005</v>
      </c>
      <c r="E1690" s="20">
        <v>0.114</v>
      </c>
      <c r="F1690" s="20">
        <v>8.4000000000000005E-2</v>
      </c>
      <c r="G1690" s="26">
        <v>70357</v>
      </c>
      <c r="H1690" s="20">
        <v>0.109</v>
      </c>
      <c r="I1690" s="20">
        <v>0.14799999999999999</v>
      </c>
      <c r="J1690" s="20">
        <v>0.57799999999999996</v>
      </c>
    </row>
    <row r="1691" spans="1:10" x14ac:dyDescent="0.25">
      <c r="A1691">
        <v>17043846507</v>
      </c>
      <c r="B1691" s="22">
        <v>2642</v>
      </c>
      <c r="C1691" s="19">
        <v>0.13300000000000001</v>
      </c>
      <c r="D1691" s="22">
        <v>351.38600000000002</v>
      </c>
      <c r="E1691" s="20">
        <v>5.8000000000000003E-2</v>
      </c>
      <c r="F1691" s="20">
        <v>5.6000000000000001E-2</v>
      </c>
      <c r="G1691" s="26">
        <v>91822</v>
      </c>
      <c r="H1691" s="20">
        <v>0.183</v>
      </c>
      <c r="I1691" s="20">
        <v>5.6000000000000001E-2</v>
      </c>
      <c r="J1691" s="20">
        <v>0.45100000000000001</v>
      </c>
    </row>
    <row r="1692" spans="1:10" x14ac:dyDescent="0.25">
      <c r="A1692">
        <v>17043846509</v>
      </c>
      <c r="B1692" s="22">
        <v>4600</v>
      </c>
      <c r="C1692" s="19">
        <v>0.14799999999999999</v>
      </c>
      <c r="D1692" s="22">
        <v>680.8</v>
      </c>
      <c r="E1692" s="20">
        <v>9.0999999999999998E-2</v>
      </c>
      <c r="F1692" s="20">
        <v>8.4000000000000005E-2</v>
      </c>
      <c r="G1692" s="26">
        <v>64365</v>
      </c>
      <c r="H1692" s="20">
        <v>0.25</v>
      </c>
      <c r="I1692" s="20">
        <v>0.125</v>
      </c>
      <c r="J1692" s="20">
        <v>0.57899999999999996</v>
      </c>
    </row>
    <row r="1693" spans="1:10" x14ac:dyDescent="0.25">
      <c r="A1693">
        <v>17043846510</v>
      </c>
      <c r="B1693" s="22">
        <v>2807</v>
      </c>
      <c r="C1693" s="19">
        <v>0.111</v>
      </c>
      <c r="D1693" s="22">
        <v>311.577</v>
      </c>
      <c r="E1693" s="20">
        <v>7.4999999999999997E-2</v>
      </c>
      <c r="F1693" s="20">
        <v>3.2000000000000001E-2</v>
      </c>
      <c r="G1693" s="26">
        <v>66642</v>
      </c>
      <c r="H1693" s="20">
        <v>8.2000000000000003E-2</v>
      </c>
      <c r="I1693" s="20">
        <v>0.19700000000000001</v>
      </c>
      <c r="J1693" s="20">
        <v>0.46300000000000002</v>
      </c>
    </row>
    <row r="1694" spans="1:10" x14ac:dyDescent="0.25">
      <c r="A1694">
        <v>17043846511</v>
      </c>
      <c r="B1694" s="22">
        <v>7175</v>
      </c>
      <c r="C1694" s="19">
        <v>6.2E-2</v>
      </c>
      <c r="D1694" s="22">
        <v>444.85</v>
      </c>
      <c r="E1694" s="20">
        <v>4.4999999999999998E-2</v>
      </c>
      <c r="F1694" s="20">
        <v>6.6000000000000003E-2</v>
      </c>
      <c r="G1694" s="26">
        <v>67446</v>
      </c>
      <c r="H1694" s="20">
        <v>0.16</v>
      </c>
      <c r="I1694" s="20">
        <v>0.26</v>
      </c>
      <c r="J1694" s="20">
        <v>0.82399999999999995</v>
      </c>
    </row>
    <row r="1695" spans="1:10" x14ac:dyDescent="0.25">
      <c r="A1695">
        <v>17043846513</v>
      </c>
      <c r="B1695" s="22">
        <v>2789</v>
      </c>
      <c r="C1695" s="19">
        <v>2.4E-2</v>
      </c>
      <c r="D1695" s="22">
        <v>66.936000000000007</v>
      </c>
      <c r="E1695" s="20">
        <v>4.9000000000000002E-2</v>
      </c>
      <c r="F1695" s="20">
        <v>1.2999999999999999E-2</v>
      </c>
      <c r="G1695" s="26">
        <v>160909</v>
      </c>
      <c r="H1695" s="20">
        <v>2.7E-2</v>
      </c>
      <c r="I1695" s="20">
        <v>7.2999999999999995E-2</v>
      </c>
      <c r="J1695" s="20">
        <v>0.93</v>
      </c>
    </row>
    <row r="1696" spans="1:10" x14ac:dyDescent="0.25">
      <c r="A1696">
        <v>17043846514</v>
      </c>
      <c r="B1696" s="22">
        <v>4350</v>
      </c>
      <c r="C1696" s="19">
        <v>0.06</v>
      </c>
      <c r="D1696" s="22">
        <v>261</v>
      </c>
      <c r="E1696" s="20">
        <v>9.0999999999999998E-2</v>
      </c>
      <c r="F1696" s="20">
        <v>4.8000000000000001E-2</v>
      </c>
      <c r="G1696" s="26">
        <v>123750</v>
      </c>
      <c r="H1696" s="20">
        <v>3.6999999999999998E-2</v>
      </c>
      <c r="I1696" s="20">
        <v>0.11700000000000001</v>
      </c>
      <c r="J1696" s="20">
        <v>0.92200000000000004</v>
      </c>
    </row>
    <row r="1697" spans="1:10" x14ac:dyDescent="0.25">
      <c r="A1697">
        <v>17043846515</v>
      </c>
      <c r="B1697" s="22">
        <v>5452</v>
      </c>
      <c r="C1697" s="19">
        <v>0.11899999999999999</v>
      </c>
      <c r="D1697" s="22">
        <v>648.78800000000001</v>
      </c>
      <c r="E1697" s="20">
        <v>5.5E-2</v>
      </c>
      <c r="F1697" s="20">
        <v>0.113</v>
      </c>
      <c r="G1697" s="26">
        <v>66164</v>
      </c>
      <c r="H1697" s="20">
        <v>0.182</v>
      </c>
      <c r="I1697" s="20">
        <v>0.16400000000000001</v>
      </c>
      <c r="J1697" s="20">
        <v>0.58199999999999996</v>
      </c>
    </row>
    <row r="1698" spans="1:10" x14ac:dyDescent="0.25">
      <c r="A1698">
        <v>17043846517</v>
      </c>
      <c r="B1698" s="22">
        <v>6143</v>
      </c>
      <c r="C1698" s="19">
        <v>8.6999999999999994E-2</v>
      </c>
      <c r="D1698" s="22">
        <v>534.44099999999992</v>
      </c>
      <c r="E1698" s="20">
        <v>6.2E-2</v>
      </c>
      <c r="F1698" s="20">
        <v>2.9000000000000001E-2</v>
      </c>
      <c r="G1698" s="26">
        <v>95625</v>
      </c>
      <c r="H1698" s="20">
        <v>0.17100000000000001</v>
      </c>
      <c r="I1698" s="20">
        <v>0.126</v>
      </c>
      <c r="J1698" s="20">
        <v>0.73</v>
      </c>
    </row>
    <row r="1699" spans="1:10" x14ac:dyDescent="0.25">
      <c r="A1699">
        <v>17043846518</v>
      </c>
      <c r="B1699" s="22">
        <v>3744</v>
      </c>
      <c r="C1699" s="19">
        <v>3.3000000000000002E-2</v>
      </c>
      <c r="D1699" s="22">
        <v>123.55200000000001</v>
      </c>
      <c r="E1699" s="20">
        <v>4.3999999999999997E-2</v>
      </c>
      <c r="F1699" s="20">
        <v>1.4E-2</v>
      </c>
      <c r="G1699" s="26">
        <v>125919</v>
      </c>
      <c r="H1699" s="20">
        <v>4.3999999999999997E-2</v>
      </c>
      <c r="I1699" s="20">
        <v>0.10299999999999999</v>
      </c>
      <c r="J1699" s="20">
        <v>0.91300000000000003</v>
      </c>
    </row>
    <row r="1700" spans="1:10" x14ac:dyDescent="0.25">
      <c r="A1700">
        <v>17043846519</v>
      </c>
      <c r="B1700" s="22">
        <v>3192</v>
      </c>
      <c r="C1700" s="19">
        <v>8.6999999999999994E-2</v>
      </c>
      <c r="D1700" s="22">
        <v>277.70400000000001</v>
      </c>
      <c r="E1700" s="20">
        <v>1.6E-2</v>
      </c>
      <c r="F1700" s="20">
        <v>5.8999999999999997E-2</v>
      </c>
      <c r="G1700" s="26">
        <v>93633</v>
      </c>
      <c r="H1700" s="20">
        <v>0.127</v>
      </c>
      <c r="I1700" s="20">
        <v>0.09</v>
      </c>
      <c r="J1700" s="20">
        <v>0.55300000000000005</v>
      </c>
    </row>
    <row r="1701" spans="1:10" x14ac:dyDescent="0.25">
      <c r="A1701">
        <v>17043846521</v>
      </c>
      <c r="B1701" s="22">
        <v>5290</v>
      </c>
      <c r="C1701" s="19">
        <v>6.8000000000000005E-2</v>
      </c>
      <c r="D1701" s="22">
        <v>359.72</v>
      </c>
      <c r="E1701" s="20">
        <v>5.1999999999999998E-2</v>
      </c>
      <c r="F1701" s="20">
        <v>5.7000000000000002E-2</v>
      </c>
      <c r="G1701" s="26">
        <v>108417</v>
      </c>
      <c r="H1701" s="20">
        <v>6.2E-2</v>
      </c>
      <c r="I1701" s="20">
        <v>5.1999999999999998E-2</v>
      </c>
      <c r="J1701" s="20">
        <v>0.84</v>
      </c>
    </row>
    <row r="1702" spans="1:10" x14ac:dyDescent="0.25">
      <c r="A1702">
        <v>17043846522</v>
      </c>
      <c r="B1702" s="22">
        <v>3449</v>
      </c>
      <c r="C1702" s="19">
        <v>0.124</v>
      </c>
      <c r="D1702" s="22">
        <v>427.67599999999999</v>
      </c>
      <c r="E1702" s="20">
        <v>0.11</v>
      </c>
      <c r="F1702" s="20">
        <v>4.1000000000000002E-2</v>
      </c>
      <c r="G1702" s="26">
        <v>90964</v>
      </c>
      <c r="H1702" s="20">
        <v>8.3000000000000004E-2</v>
      </c>
      <c r="I1702" s="20">
        <v>7.9000000000000001E-2</v>
      </c>
      <c r="J1702" s="20">
        <v>0.624</v>
      </c>
    </row>
    <row r="1703" spans="1:10" x14ac:dyDescent="0.25">
      <c r="A1703">
        <v>17043846523</v>
      </c>
      <c r="B1703" s="22">
        <v>2837</v>
      </c>
      <c r="C1703" s="19">
        <v>4.9000000000000002E-2</v>
      </c>
      <c r="D1703" s="22">
        <v>139.01300000000001</v>
      </c>
      <c r="E1703" s="20">
        <v>4.5999999999999999E-2</v>
      </c>
      <c r="F1703" s="20">
        <v>1.2999999999999999E-2</v>
      </c>
      <c r="G1703" s="26">
        <v>115500</v>
      </c>
      <c r="H1703" s="20">
        <v>3.6999999999999998E-2</v>
      </c>
      <c r="I1703" s="20">
        <v>2.5999999999999999E-2</v>
      </c>
      <c r="J1703" s="20">
        <v>0.91100000000000003</v>
      </c>
    </row>
    <row r="1704" spans="1:10" x14ac:dyDescent="0.25">
      <c r="A1704">
        <v>17043846524</v>
      </c>
      <c r="B1704" s="22">
        <v>4761</v>
      </c>
      <c r="C1704" s="19">
        <v>0.08</v>
      </c>
      <c r="D1704" s="22">
        <v>380.88</v>
      </c>
      <c r="E1704" s="20">
        <v>5.7000000000000002E-2</v>
      </c>
      <c r="F1704" s="20">
        <v>5.5E-2</v>
      </c>
      <c r="G1704" s="26">
        <v>113527</v>
      </c>
      <c r="H1704" s="20">
        <v>7.9000000000000001E-2</v>
      </c>
      <c r="I1704" s="20">
        <v>1.6E-2</v>
      </c>
      <c r="J1704" s="20">
        <v>0.80300000000000005</v>
      </c>
    </row>
    <row r="1705" spans="1:10" x14ac:dyDescent="0.25">
      <c r="A1705">
        <v>17043846603</v>
      </c>
      <c r="B1705" s="22">
        <v>4706</v>
      </c>
      <c r="C1705" s="19">
        <v>3.4000000000000002E-2</v>
      </c>
      <c r="D1705" s="22">
        <v>160.00400000000002</v>
      </c>
      <c r="E1705" s="20">
        <v>6.5000000000000002E-2</v>
      </c>
      <c r="F1705" s="20">
        <v>0.17799999999999999</v>
      </c>
      <c r="G1705" s="26">
        <v>40000</v>
      </c>
      <c r="H1705" s="20">
        <v>2.5999999999999999E-2</v>
      </c>
      <c r="I1705" s="20">
        <v>0.79500000000000004</v>
      </c>
      <c r="J1705" s="20">
        <v>0.53700000000000003</v>
      </c>
    </row>
    <row r="1706" spans="1:10" x14ac:dyDescent="0.25">
      <c r="A1706">
        <v>17043846604</v>
      </c>
      <c r="B1706" s="22">
        <v>3631</v>
      </c>
      <c r="C1706" s="19">
        <v>6.4000000000000001E-2</v>
      </c>
      <c r="D1706" s="22">
        <v>232.38400000000001</v>
      </c>
      <c r="E1706" s="20">
        <v>0.104</v>
      </c>
      <c r="F1706" s="20">
        <v>5.3999999999999999E-2</v>
      </c>
      <c r="G1706" s="26">
        <v>60594</v>
      </c>
      <c r="H1706" s="20">
        <v>2.8000000000000001E-2</v>
      </c>
      <c r="I1706" s="20">
        <v>0.35399999999999998</v>
      </c>
      <c r="J1706" s="20">
        <v>0.82</v>
      </c>
    </row>
    <row r="1707" spans="1:10" x14ac:dyDescent="0.25">
      <c r="A1707">
        <v>17043846701</v>
      </c>
      <c r="B1707" s="22">
        <v>4525</v>
      </c>
      <c r="C1707" s="19">
        <v>8.5000000000000006E-2</v>
      </c>
      <c r="D1707" s="22">
        <v>384.625</v>
      </c>
      <c r="E1707" s="20">
        <v>0.11700000000000001</v>
      </c>
      <c r="F1707" s="20">
        <v>0.13</v>
      </c>
      <c r="G1707" s="26">
        <v>54817</v>
      </c>
      <c r="H1707" s="20">
        <v>2.4E-2</v>
      </c>
      <c r="I1707" s="20">
        <v>0.42799999999999999</v>
      </c>
      <c r="J1707" s="20">
        <v>0.70899999999999996</v>
      </c>
    </row>
    <row r="1708" spans="1:10" x14ac:dyDescent="0.25">
      <c r="A1708">
        <v>17043846702</v>
      </c>
      <c r="B1708" s="22">
        <v>4370</v>
      </c>
      <c r="C1708" s="19">
        <v>0.115</v>
      </c>
      <c r="D1708" s="22">
        <v>502.55</v>
      </c>
      <c r="E1708" s="20">
        <v>0.14199999999999999</v>
      </c>
      <c r="F1708" s="20">
        <v>0.128</v>
      </c>
      <c r="G1708" s="26">
        <v>59671</v>
      </c>
      <c r="H1708" s="20">
        <v>5.1999999999999998E-2</v>
      </c>
      <c r="I1708" s="20">
        <v>0.3</v>
      </c>
      <c r="J1708" s="20">
        <v>0.75</v>
      </c>
    </row>
    <row r="1709" spans="1:10" x14ac:dyDescent="0.25">
      <c r="A1709">
        <v>17045070100</v>
      </c>
      <c r="B1709" s="22">
        <v>2660</v>
      </c>
      <c r="C1709" s="19">
        <v>0.11899999999999999</v>
      </c>
      <c r="D1709" s="22">
        <v>316.53999999999996</v>
      </c>
      <c r="E1709" s="20">
        <v>7.2999999999999995E-2</v>
      </c>
      <c r="F1709" s="20">
        <v>0.14000000000000001</v>
      </c>
      <c r="G1709" s="26">
        <v>45202</v>
      </c>
      <c r="H1709" s="20">
        <v>1.4999999999999999E-2</v>
      </c>
      <c r="I1709" s="20">
        <v>8.9999999999999993E-3</v>
      </c>
      <c r="J1709" s="20">
        <v>0.81299999999999994</v>
      </c>
    </row>
    <row r="1710" spans="1:10" x14ac:dyDescent="0.25">
      <c r="A1710">
        <v>17045070200</v>
      </c>
      <c r="B1710" s="22">
        <v>2000</v>
      </c>
      <c r="C1710" s="19">
        <v>0.126</v>
      </c>
      <c r="D1710" s="22">
        <v>252</v>
      </c>
      <c r="E1710" s="20">
        <v>7.6999999999999999E-2</v>
      </c>
      <c r="F1710" s="20">
        <v>0.17199999999999999</v>
      </c>
      <c r="G1710" s="26">
        <v>46310</v>
      </c>
      <c r="H1710" s="20">
        <v>0</v>
      </c>
      <c r="I1710" s="20">
        <v>3.5999999999999997E-2</v>
      </c>
      <c r="J1710" s="20">
        <v>0.75700000000000001</v>
      </c>
    </row>
    <row r="1711" spans="1:10" x14ac:dyDescent="0.25">
      <c r="A1711">
        <v>17045070300</v>
      </c>
      <c r="B1711" s="22">
        <v>4164</v>
      </c>
      <c r="C1711" s="19">
        <v>0.19400000000000001</v>
      </c>
      <c r="D1711" s="22">
        <v>807.81600000000003</v>
      </c>
      <c r="E1711" s="20">
        <v>0.13100000000000001</v>
      </c>
      <c r="F1711" s="20">
        <v>0.29499999999999998</v>
      </c>
      <c r="G1711" s="26">
        <v>37115</v>
      </c>
      <c r="H1711" s="20">
        <v>3.0000000000000001E-3</v>
      </c>
      <c r="I1711" s="20">
        <v>7.0000000000000001E-3</v>
      </c>
      <c r="J1711" s="20">
        <v>0.66500000000000004</v>
      </c>
    </row>
    <row r="1712" spans="1:10" x14ac:dyDescent="0.25">
      <c r="A1712">
        <v>17045070400</v>
      </c>
      <c r="B1712" s="22">
        <v>5440</v>
      </c>
      <c r="C1712" s="19">
        <v>0.16600000000000001</v>
      </c>
      <c r="D1712" s="22">
        <v>903.04000000000008</v>
      </c>
      <c r="E1712" s="20">
        <v>0.129</v>
      </c>
      <c r="F1712" s="20">
        <v>0.16500000000000001</v>
      </c>
      <c r="G1712" s="26">
        <v>38486</v>
      </c>
      <c r="H1712" s="20">
        <v>1.0999999999999999E-2</v>
      </c>
      <c r="I1712" s="20">
        <v>1.0999999999999999E-2</v>
      </c>
      <c r="J1712" s="20">
        <v>0.70499999999999996</v>
      </c>
    </row>
    <row r="1713" spans="1:10" x14ac:dyDescent="0.25">
      <c r="A1713">
        <v>17045070500</v>
      </c>
      <c r="B1713" s="22">
        <v>3907</v>
      </c>
      <c r="C1713" s="19">
        <v>0.13300000000000001</v>
      </c>
      <c r="D1713" s="22">
        <v>519.63099999999997</v>
      </c>
      <c r="E1713" s="20">
        <v>0.115</v>
      </c>
      <c r="F1713" s="20">
        <v>9.8000000000000004E-2</v>
      </c>
      <c r="G1713" s="26">
        <v>51406</v>
      </c>
      <c r="H1713" s="20">
        <v>1.2999999999999999E-2</v>
      </c>
      <c r="I1713" s="20">
        <v>2E-3</v>
      </c>
      <c r="J1713" s="20">
        <v>0.81699999999999995</v>
      </c>
    </row>
    <row r="1714" spans="1:10" x14ac:dyDescent="0.25">
      <c r="A1714">
        <v>17047956900</v>
      </c>
      <c r="B1714" s="22">
        <v>2445</v>
      </c>
      <c r="C1714" s="19">
        <v>0.129</v>
      </c>
      <c r="D1714" s="22">
        <v>315.40500000000003</v>
      </c>
      <c r="E1714" s="20">
        <v>0.12</v>
      </c>
      <c r="F1714" s="20">
        <v>8.5000000000000006E-2</v>
      </c>
      <c r="G1714" s="26">
        <v>45259</v>
      </c>
      <c r="H1714" s="20">
        <v>8.9999999999999993E-3</v>
      </c>
      <c r="I1714" s="20">
        <v>2E-3</v>
      </c>
      <c r="J1714" s="20">
        <v>0.86699999999999999</v>
      </c>
    </row>
    <row r="1715" spans="1:10" x14ac:dyDescent="0.25">
      <c r="A1715">
        <v>17047957000</v>
      </c>
      <c r="B1715" s="22">
        <v>2067</v>
      </c>
      <c r="C1715" s="19">
        <v>0.11799999999999999</v>
      </c>
      <c r="D1715" s="22">
        <v>243.90599999999998</v>
      </c>
      <c r="E1715" s="20">
        <v>9.0999999999999998E-2</v>
      </c>
      <c r="F1715" s="20">
        <v>0.113</v>
      </c>
      <c r="G1715" s="26">
        <v>45000</v>
      </c>
      <c r="H1715" s="20">
        <v>8.0000000000000002E-3</v>
      </c>
      <c r="I1715" s="20">
        <v>8.9999999999999993E-3</v>
      </c>
      <c r="J1715" s="20">
        <v>0.86199999999999999</v>
      </c>
    </row>
    <row r="1716" spans="1:10" x14ac:dyDescent="0.25">
      <c r="A1716">
        <v>17047957100</v>
      </c>
      <c r="B1716" s="22">
        <v>2175</v>
      </c>
      <c r="C1716" s="19">
        <v>0.13600000000000001</v>
      </c>
      <c r="D1716" s="22">
        <v>295.8</v>
      </c>
      <c r="E1716" s="20">
        <v>7.6999999999999999E-2</v>
      </c>
      <c r="F1716" s="20">
        <v>0.182</v>
      </c>
      <c r="G1716" s="26">
        <v>36458</v>
      </c>
      <c r="H1716" s="20">
        <v>1.6E-2</v>
      </c>
      <c r="I1716" s="20">
        <v>2.4E-2</v>
      </c>
      <c r="J1716" s="20">
        <v>0.747</v>
      </c>
    </row>
    <row r="1717" spans="1:10" x14ac:dyDescent="0.25">
      <c r="A1717">
        <v>17049950100</v>
      </c>
      <c r="B1717" s="22">
        <v>3987</v>
      </c>
      <c r="C1717" s="19">
        <v>6.6000000000000003E-2</v>
      </c>
      <c r="D1717" s="22">
        <v>263.142</v>
      </c>
      <c r="E1717" s="20">
        <v>3.5000000000000003E-2</v>
      </c>
      <c r="F1717" s="20">
        <v>5.3999999999999999E-2</v>
      </c>
      <c r="G1717" s="26">
        <v>72206</v>
      </c>
      <c r="H1717" s="20">
        <v>5.0000000000000001E-3</v>
      </c>
      <c r="I1717" s="20">
        <v>1.0999999999999999E-2</v>
      </c>
      <c r="J1717" s="20">
        <v>0.88300000000000001</v>
      </c>
    </row>
    <row r="1718" spans="1:10" x14ac:dyDescent="0.25">
      <c r="A1718">
        <v>17049950200</v>
      </c>
      <c r="B1718" s="22">
        <v>4739</v>
      </c>
      <c r="C1718" s="19">
        <v>8.2000000000000003E-2</v>
      </c>
      <c r="D1718" s="22">
        <v>388.59800000000001</v>
      </c>
      <c r="E1718" s="20">
        <v>6.6000000000000003E-2</v>
      </c>
      <c r="F1718" s="20">
        <v>7.4999999999999997E-2</v>
      </c>
      <c r="G1718" s="26">
        <v>63370</v>
      </c>
      <c r="H1718" s="20">
        <v>0.01</v>
      </c>
      <c r="I1718" s="20">
        <v>2.5999999999999999E-2</v>
      </c>
      <c r="J1718" s="20">
        <v>0.93100000000000005</v>
      </c>
    </row>
    <row r="1719" spans="1:10" x14ac:dyDescent="0.25">
      <c r="A1719">
        <v>17049950300</v>
      </c>
      <c r="B1719" s="22">
        <v>4175</v>
      </c>
      <c r="C1719" s="19">
        <v>0.111</v>
      </c>
      <c r="D1719" s="22">
        <v>463.42500000000001</v>
      </c>
      <c r="E1719" s="20">
        <v>7.2999999999999995E-2</v>
      </c>
      <c r="F1719" s="20">
        <v>0.123</v>
      </c>
      <c r="G1719" s="26">
        <v>52930</v>
      </c>
      <c r="H1719" s="20">
        <v>0</v>
      </c>
      <c r="I1719" s="20">
        <v>8.0000000000000002E-3</v>
      </c>
      <c r="J1719" s="20">
        <v>0.82099999999999995</v>
      </c>
    </row>
    <row r="1720" spans="1:10" x14ac:dyDescent="0.25">
      <c r="A1720">
        <v>17049950400</v>
      </c>
      <c r="B1720" s="22">
        <v>3913</v>
      </c>
      <c r="C1720" s="19">
        <v>0.1</v>
      </c>
      <c r="D1720" s="22">
        <v>391.3</v>
      </c>
      <c r="E1720" s="20">
        <v>7.0000000000000007E-2</v>
      </c>
      <c r="F1720" s="20">
        <v>0.105</v>
      </c>
      <c r="G1720" s="26">
        <v>51250</v>
      </c>
      <c r="H1720" s="20">
        <v>4.0000000000000001E-3</v>
      </c>
      <c r="I1720" s="20">
        <v>1E-3</v>
      </c>
      <c r="J1720" s="20">
        <v>0.89900000000000002</v>
      </c>
    </row>
    <row r="1721" spans="1:10" x14ac:dyDescent="0.25">
      <c r="A1721">
        <v>17049950500</v>
      </c>
      <c r="B1721" s="22">
        <v>4448</v>
      </c>
      <c r="C1721" s="19">
        <v>6.2E-2</v>
      </c>
      <c r="D1721" s="22">
        <v>275.77600000000001</v>
      </c>
      <c r="E1721" s="20">
        <v>3.5000000000000003E-2</v>
      </c>
      <c r="F1721" s="20">
        <v>6.3E-2</v>
      </c>
      <c r="G1721" s="26">
        <v>66667</v>
      </c>
      <c r="H1721" s="20">
        <v>3.0000000000000001E-3</v>
      </c>
      <c r="I1721" s="20">
        <v>2.7E-2</v>
      </c>
      <c r="J1721" s="20">
        <v>0.92600000000000005</v>
      </c>
    </row>
    <row r="1722" spans="1:10" x14ac:dyDescent="0.25">
      <c r="A1722">
        <v>17049950600</v>
      </c>
      <c r="B1722" s="22">
        <v>5134</v>
      </c>
      <c r="C1722" s="19">
        <v>0.112</v>
      </c>
      <c r="D1722" s="22">
        <v>575.00800000000004</v>
      </c>
      <c r="E1722" s="20">
        <v>7.0999999999999994E-2</v>
      </c>
      <c r="F1722" s="20">
        <v>0.109</v>
      </c>
      <c r="G1722" s="26">
        <v>44575</v>
      </c>
      <c r="H1722" s="20">
        <v>1E-3</v>
      </c>
      <c r="I1722" s="20">
        <v>2.5999999999999999E-2</v>
      </c>
      <c r="J1722" s="20">
        <v>0.78600000000000003</v>
      </c>
    </row>
    <row r="1723" spans="1:10" x14ac:dyDescent="0.25">
      <c r="A1723">
        <v>17049950700</v>
      </c>
      <c r="B1723" s="22">
        <v>3772</v>
      </c>
      <c r="C1723" s="19">
        <v>0.14299999999999999</v>
      </c>
      <c r="D1723" s="22">
        <v>539.39599999999996</v>
      </c>
      <c r="E1723" s="20">
        <v>5.6000000000000001E-2</v>
      </c>
      <c r="F1723" s="20">
        <v>0.18</v>
      </c>
      <c r="G1723" s="26">
        <v>45213</v>
      </c>
      <c r="H1723" s="20">
        <v>4.0000000000000001E-3</v>
      </c>
      <c r="I1723" s="20">
        <v>2.3E-2</v>
      </c>
      <c r="J1723" s="20">
        <v>0.54100000000000004</v>
      </c>
    </row>
    <row r="1724" spans="1:10" x14ac:dyDescent="0.25">
      <c r="A1724">
        <v>17049950800</v>
      </c>
      <c r="B1724" s="22">
        <v>4112</v>
      </c>
      <c r="C1724" s="19">
        <v>0.14499999999999999</v>
      </c>
      <c r="D1724" s="22">
        <v>596.24</v>
      </c>
      <c r="E1724" s="20">
        <v>7.8E-2</v>
      </c>
      <c r="F1724" s="20">
        <v>0.14599999999999999</v>
      </c>
      <c r="G1724" s="26">
        <v>46406</v>
      </c>
      <c r="H1724" s="20">
        <v>2.1999999999999999E-2</v>
      </c>
      <c r="I1724" s="20">
        <v>2.1000000000000001E-2</v>
      </c>
      <c r="J1724" s="20">
        <v>0.59299999999999997</v>
      </c>
    </row>
    <row r="1725" spans="1:10" x14ac:dyDescent="0.25">
      <c r="A1725">
        <v>17051950500</v>
      </c>
      <c r="B1725" s="22">
        <v>3038</v>
      </c>
      <c r="C1725" s="19">
        <v>0.14699999999999999</v>
      </c>
      <c r="D1725" s="22">
        <v>446.58599999999996</v>
      </c>
      <c r="E1725" s="20">
        <v>0.106</v>
      </c>
      <c r="F1725" s="20">
        <v>0.20699999999999999</v>
      </c>
      <c r="G1725" s="26">
        <v>39188</v>
      </c>
      <c r="H1725" s="20">
        <v>2E-3</v>
      </c>
      <c r="I1725" s="20">
        <v>3.0000000000000001E-3</v>
      </c>
      <c r="J1725" s="20">
        <v>0.83199999999999996</v>
      </c>
    </row>
    <row r="1726" spans="1:10" x14ac:dyDescent="0.25">
      <c r="A1726">
        <v>17051950600</v>
      </c>
      <c r="B1726" s="22">
        <v>2427</v>
      </c>
      <c r="C1726" s="19">
        <v>0.17399999999999999</v>
      </c>
      <c r="D1726" s="22">
        <v>422.29799999999994</v>
      </c>
      <c r="E1726" s="20">
        <v>0.16400000000000001</v>
      </c>
      <c r="F1726" s="20">
        <v>0.193</v>
      </c>
      <c r="G1726" s="26">
        <v>42134</v>
      </c>
      <c r="H1726" s="20">
        <v>2E-3</v>
      </c>
      <c r="I1726" s="20">
        <v>0</v>
      </c>
      <c r="J1726" s="20">
        <v>0.84399999999999997</v>
      </c>
    </row>
    <row r="1727" spans="1:10" x14ac:dyDescent="0.25">
      <c r="A1727">
        <v>17051950700</v>
      </c>
      <c r="B1727" s="22">
        <v>4412</v>
      </c>
      <c r="C1727" s="19">
        <v>0.104</v>
      </c>
      <c r="D1727" s="22">
        <v>458.84799999999996</v>
      </c>
      <c r="E1727" s="20">
        <v>7.9000000000000001E-2</v>
      </c>
      <c r="F1727" s="20">
        <v>9.7000000000000003E-2</v>
      </c>
      <c r="G1727" s="26">
        <v>52011</v>
      </c>
      <c r="H1727" s="20">
        <v>1E-3</v>
      </c>
      <c r="I1727" s="20">
        <v>2E-3</v>
      </c>
      <c r="J1727" s="20">
        <v>0.89</v>
      </c>
    </row>
    <row r="1728" spans="1:10" x14ac:dyDescent="0.25">
      <c r="A1728">
        <v>17051950800</v>
      </c>
      <c r="B1728" s="22">
        <v>4494</v>
      </c>
      <c r="C1728" s="19">
        <v>0.11600000000000001</v>
      </c>
      <c r="D1728" s="22">
        <v>521.30399999999997</v>
      </c>
      <c r="E1728" s="20">
        <v>4.9000000000000002E-2</v>
      </c>
      <c r="F1728" s="20">
        <v>9.1999999999999998E-2</v>
      </c>
      <c r="G1728" s="26">
        <v>47743</v>
      </c>
      <c r="H1728" s="20">
        <v>0.14499999999999999</v>
      </c>
      <c r="I1728" s="20">
        <v>4.4999999999999998E-2</v>
      </c>
      <c r="J1728" s="20">
        <v>0.73399999999999999</v>
      </c>
    </row>
    <row r="1729" spans="1:10" x14ac:dyDescent="0.25">
      <c r="A1729">
        <v>17051950900</v>
      </c>
      <c r="B1729" s="22">
        <v>1918</v>
      </c>
      <c r="C1729" s="19">
        <v>0.20799999999999999</v>
      </c>
      <c r="D1729" s="22">
        <v>398.94399999999996</v>
      </c>
      <c r="E1729" s="20">
        <v>0.155</v>
      </c>
      <c r="F1729" s="20">
        <v>0.218</v>
      </c>
      <c r="G1729" s="26">
        <v>32969</v>
      </c>
      <c r="H1729" s="20">
        <v>2.3E-2</v>
      </c>
      <c r="I1729" s="20">
        <v>2.1999999999999999E-2</v>
      </c>
      <c r="J1729" s="20">
        <v>0.53700000000000003</v>
      </c>
    </row>
    <row r="1730" spans="1:10" x14ac:dyDescent="0.25">
      <c r="A1730">
        <v>17051951000</v>
      </c>
      <c r="B1730" s="22">
        <v>2240</v>
      </c>
      <c r="C1730" s="19">
        <v>0.13400000000000001</v>
      </c>
      <c r="D1730" s="22">
        <v>300.16000000000003</v>
      </c>
      <c r="E1730" s="20">
        <v>0.129</v>
      </c>
      <c r="F1730" s="20">
        <v>8.5000000000000006E-2</v>
      </c>
      <c r="G1730" s="26">
        <v>47875</v>
      </c>
      <c r="H1730" s="20">
        <v>4.0000000000000001E-3</v>
      </c>
      <c r="I1730" s="20">
        <v>1.0999999999999999E-2</v>
      </c>
      <c r="J1730" s="20">
        <v>0.84399999999999997</v>
      </c>
    </row>
    <row r="1731" spans="1:10" x14ac:dyDescent="0.25">
      <c r="A1731">
        <v>17051951100</v>
      </c>
      <c r="B1731" s="22">
        <v>3512</v>
      </c>
      <c r="C1731" s="19">
        <v>0.17899999999999999</v>
      </c>
      <c r="D1731" s="22">
        <v>628.64800000000002</v>
      </c>
      <c r="E1731" s="20">
        <v>0.14799999999999999</v>
      </c>
      <c r="F1731" s="20">
        <v>0.28199999999999997</v>
      </c>
      <c r="G1731" s="26">
        <v>39591</v>
      </c>
      <c r="H1731" s="20">
        <v>0</v>
      </c>
      <c r="I1731" s="20">
        <v>1.9E-2</v>
      </c>
      <c r="J1731" s="20">
        <v>0.84</v>
      </c>
    </row>
    <row r="1732" spans="1:10" x14ac:dyDescent="0.25">
      <c r="A1732">
        <v>17053961600</v>
      </c>
      <c r="B1732" s="22">
        <v>1990</v>
      </c>
      <c r="C1732" s="19">
        <v>0.14499999999999999</v>
      </c>
      <c r="D1732" s="22">
        <v>288.54999999999995</v>
      </c>
      <c r="E1732" s="20">
        <v>0.127</v>
      </c>
      <c r="F1732" s="20">
        <v>0.14299999999999999</v>
      </c>
      <c r="G1732" s="26">
        <v>56818</v>
      </c>
      <c r="H1732" s="20">
        <v>7.0000000000000001E-3</v>
      </c>
      <c r="I1732" s="20">
        <v>4.2999999999999997E-2</v>
      </c>
      <c r="J1732" s="20">
        <v>0.746</v>
      </c>
    </row>
    <row r="1733" spans="1:10" x14ac:dyDescent="0.25">
      <c r="A1733">
        <v>17053961700</v>
      </c>
      <c r="B1733" s="22">
        <v>2123</v>
      </c>
      <c r="C1733" s="19">
        <v>0.14000000000000001</v>
      </c>
      <c r="D1733" s="22">
        <v>297.22000000000003</v>
      </c>
      <c r="E1733" s="20">
        <v>0.13200000000000001</v>
      </c>
      <c r="F1733" s="20">
        <v>0.14499999999999999</v>
      </c>
      <c r="G1733" s="26">
        <v>52083</v>
      </c>
      <c r="H1733" s="20">
        <v>3.0000000000000001E-3</v>
      </c>
      <c r="I1733" s="20">
        <v>3.9E-2</v>
      </c>
      <c r="J1733" s="20">
        <v>0.84299999999999997</v>
      </c>
    </row>
    <row r="1734" spans="1:10" x14ac:dyDescent="0.25">
      <c r="A1734">
        <v>17053961800</v>
      </c>
      <c r="B1734" s="22">
        <v>4339</v>
      </c>
      <c r="C1734" s="19">
        <v>0.107</v>
      </c>
      <c r="D1734" s="22">
        <v>464.27299999999997</v>
      </c>
      <c r="E1734" s="20">
        <v>6.2E-2</v>
      </c>
      <c r="F1734" s="20">
        <v>0.10299999999999999</v>
      </c>
      <c r="G1734" s="26">
        <v>48561</v>
      </c>
      <c r="H1734" s="20">
        <v>0.01</v>
      </c>
      <c r="I1734" s="20">
        <v>2.7E-2</v>
      </c>
      <c r="J1734" s="20">
        <v>0.77700000000000002</v>
      </c>
    </row>
    <row r="1735" spans="1:10" x14ac:dyDescent="0.25">
      <c r="A1735">
        <v>17053961900</v>
      </c>
      <c r="B1735" s="22">
        <v>1847</v>
      </c>
      <c r="C1735" s="19">
        <v>0.11799999999999999</v>
      </c>
      <c r="D1735" s="22">
        <v>217.946</v>
      </c>
      <c r="E1735" s="20">
        <v>9.7000000000000003E-2</v>
      </c>
      <c r="F1735" s="20">
        <v>0.11</v>
      </c>
      <c r="G1735" s="26">
        <v>53295</v>
      </c>
      <c r="H1735" s="20">
        <v>0.01</v>
      </c>
      <c r="I1735" s="20">
        <v>3.7999999999999999E-2</v>
      </c>
      <c r="J1735" s="20">
        <v>0.82699999999999996</v>
      </c>
    </row>
    <row r="1736" spans="1:10" x14ac:dyDescent="0.25">
      <c r="A1736">
        <v>17053962000</v>
      </c>
      <c r="B1736" s="22">
        <v>3607</v>
      </c>
      <c r="C1736" s="19">
        <v>0.159</v>
      </c>
      <c r="D1736" s="22">
        <v>573.51300000000003</v>
      </c>
      <c r="E1736" s="20">
        <v>0.11799999999999999</v>
      </c>
      <c r="F1736" s="20">
        <v>0.109</v>
      </c>
      <c r="G1736" s="26">
        <v>40728</v>
      </c>
      <c r="H1736" s="20">
        <v>0.02</v>
      </c>
      <c r="I1736" s="20">
        <v>0</v>
      </c>
      <c r="J1736" s="20">
        <v>0.64700000000000002</v>
      </c>
    </row>
    <row r="1737" spans="1:10" x14ac:dyDescent="0.25">
      <c r="A1737">
        <v>17055040100</v>
      </c>
      <c r="B1737" s="22">
        <v>2898</v>
      </c>
      <c r="C1737" s="19">
        <v>0.151</v>
      </c>
      <c r="D1737" s="22">
        <v>437.59800000000001</v>
      </c>
      <c r="E1737" s="20">
        <v>0.123</v>
      </c>
      <c r="F1737" s="20">
        <v>0.153</v>
      </c>
      <c r="G1737" s="26">
        <v>40606</v>
      </c>
      <c r="H1737" s="20">
        <v>7.0000000000000001E-3</v>
      </c>
      <c r="I1737" s="20">
        <v>1.7999999999999999E-2</v>
      </c>
      <c r="J1737" s="20">
        <v>0.77400000000000002</v>
      </c>
    </row>
    <row r="1738" spans="1:10" x14ac:dyDescent="0.25">
      <c r="A1738">
        <v>17055040200</v>
      </c>
      <c r="B1738" s="22">
        <v>3272</v>
      </c>
      <c r="C1738" s="19">
        <v>0.105</v>
      </c>
      <c r="D1738" s="22">
        <v>343.56</v>
      </c>
      <c r="E1738" s="20">
        <v>7.4999999999999997E-2</v>
      </c>
      <c r="F1738" s="20">
        <v>0.126</v>
      </c>
      <c r="G1738" s="26">
        <v>47125</v>
      </c>
      <c r="H1738" s="20">
        <v>0</v>
      </c>
      <c r="I1738" s="20">
        <v>4.0000000000000001E-3</v>
      </c>
      <c r="J1738" s="20">
        <v>0.92300000000000004</v>
      </c>
    </row>
    <row r="1739" spans="1:10" x14ac:dyDescent="0.25">
      <c r="A1739">
        <v>17055040300</v>
      </c>
      <c r="B1739" s="22">
        <v>3191</v>
      </c>
      <c r="C1739" s="19">
        <v>0.17399999999999999</v>
      </c>
      <c r="D1739" s="22">
        <v>555.23399999999992</v>
      </c>
      <c r="E1739" s="20">
        <v>0.13500000000000001</v>
      </c>
      <c r="F1739" s="20">
        <v>0.188</v>
      </c>
      <c r="G1739" s="26">
        <v>34866</v>
      </c>
      <c r="H1739" s="20">
        <v>0</v>
      </c>
      <c r="I1739" s="20">
        <v>5.0000000000000001E-3</v>
      </c>
      <c r="J1739" s="20">
        <v>0.70499999999999996</v>
      </c>
    </row>
    <row r="1740" spans="1:10" x14ac:dyDescent="0.25">
      <c r="A1740">
        <v>17055040400</v>
      </c>
      <c r="B1740" s="22">
        <v>3954</v>
      </c>
      <c r="C1740" s="19">
        <v>0.16</v>
      </c>
      <c r="D1740" s="22">
        <v>632.64</v>
      </c>
      <c r="E1740" s="20">
        <v>0.113</v>
      </c>
      <c r="F1740" s="20">
        <v>0.23499999999999999</v>
      </c>
      <c r="G1740" s="26">
        <v>36563</v>
      </c>
      <c r="H1740" s="20">
        <v>8.9999999999999993E-3</v>
      </c>
      <c r="I1740" s="20">
        <v>1.2999999999999999E-2</v>
      </c>
      <c r="J1740" s="20">
        <v>0.79800000000000004</v>
      </c>
    </row>
    <row r="1741" spans="1:10" x14ac:dyDescent="0.25">
      <c r="A1741">
        <v>17055040500</v>
      </c>
      <c r="B1741" s="22">
        <v>2732</v>
      </c>
      <c r="C1741" s="19">
        <v>0.153</v>
      </c>
      <c r="D1741" s="22">
        <v>417.99599999999998</v>
      </c>
      <c r="E1741" s="20">
        <v>9.0999999999999998E-2</v>
      </c>
      <c r="F1741" s="20">
        <v>0.159</v>
      </c>
      <c r="G1741" s="26">
        <v>36167</v>
      </c>
      <c r="H1741" s="20">
        <v>8.9999999999999993E-3</v>
      </c>
      <c r="I1741" s="20">
        <v>0</v>
      </c>
      <c r="J1741" s="20">
        <v>0.65</v>
      </c>
    </row>
    <row r="1742" spans="1:10" x14ac:dyDescent="0.25">
      <c r="A1742">
        <v>17055040600</v>
      </c>
      <c r="B1742" s="22">
        <v>2963</v>
      </c>
      <c r="C1742" s="19">
        <v>0.17199999999999999</v>
      </c>
      <c r="D1742" s="22">
        <v>509.63599999999997</v>
      </c>
      <c r="E1742" s="20">
        <v>0.11700000000000001</v>
      </c>
      <c r="F1742" s="20">
        <v>0.22500000000000001</v>
      </c>
      <c r="G1742" s="26">
        <v>36310</v>
      </c>
      <c r="H1742" s="20">
        <v>1.7000000000000001E-2</v>
      </c>
      <c r="I1742" s="20">
        <v>6.8000000000000005E-2</v>
      </c>
      <c r="J1742" s="20">
        <v>0.61699999999999999</v>
      </c>
    </row>
    <row r="1743" spans="1:10" x14ac:dyDescent="0.25">
      <c r="A1743">
        <v>17055040700</v>
      </c>
      <c r="B1743" s="22">
        <v>4546</v>
      </c>
      <c r="C1743" s="19">
        <v>0.182</v>
      </c>
      <c r="D1743" s="22">
        <v>827.37199999999996</v>
      </c>
      <c r="E1743" s="20">
        <v>0.13900000000000001</v>
      </c>
      <c r="F1743" s="20">
        <v>0.28799999999999998</v>
      </c>
      <c r="G1743" s="26">
        <v>34830</v>
      </c>
      <c r="H1743" s="20">
        <v>0.02</v>
      </c>
      <c r="I1743" s="20">
        <v>2.8000000000000001E-2</v>
      </c>
      <c r="J1743" s="20">
        <v>0.79500000000000004</v>
      </c>
    </row>
    <row r="1744" spans="1:10" x14ac:dyDescent="0.25">
      <c r="A1744">
        <v>17055040800</v>
      </c>
      <c r="B1744" s="22">
        <v>3379</v>
      </c>
      <c r="C1744" s="19">
        <v>0.11899999999999999</v>
      </c>
      <c r="D1744" s="22">
        <v>402.101</v>
      </c>
      <c r="E1744" s="20">
        <v>0.08</v>
      </c>
      <c r="F1744" s="20">
        <v>0.13900000000000001</v>
      </c>
      <c r="G1744" s="26">
        <v>41343</v>
      </c>
      <c r="H1744" s="20">
        <v>5.0000000000000001E-3</v>
      </c>
      <c r="I1744" s="20">
        <v>3.0000000000000001E-3</v>
      </c>
      <c r="J1744" s="20">
        <v>0.86099999999999999</v>
      </c>
    </row>
    <row r="1745" spans="1:10" x14ac:dyDescent="0.25">
      <c r="A1745">
        <v>17055040900</v>
      </c>
      <c r="B1745" s="22">
        <v>2725</v>
      </c>
      <c r="C1745" s="19">
        <v>0.20100000000000001</v>
      </c>
      <c r="D1745" s="22">
        <v>547.72500000000002</v>
      </c>
      <c r="E1745" s="20">
        <v>0.14299999999999999</v>
      </c>
      <c r="F1745" s="20">
        <v>0.24</v>
      </c>
      <c r="G1745" s="26">
        <v>31910</v>
      </c>
      <c r="H1745" s="20">
        <v>2.7E-2</v>
      </c>
      <c r="I1745" s="20">
        <v>1.0999999999999999E-2</v>
      </c>
      <c r="J1745" s="20">
        <v>0.60199999999999998</v>
      </c>
    </row>
    <row r="1746" spans="1:10" x14ac:dyDescent="0.25">
      <c r="A1746">
        <v>17055041000</v>
      </c>
      <c r="B1746" s="22">
        <v>2878</v>
      </c>
      <c r="C1746" s="19">
        <v>0.22500000000000001</v>
      </c>
      <c r="D1746" s="22">
        <v>647.55000000000007</v>
      </c>
      <c r="E1746" s="20">
        <v>0.159</v>
      </c>
      <c r="F1746" s="20">
        <v>0.28699999999999998</v>
      </c>
      <c r="G1746" s="26">
        <v>32500</v>
      </c>
      <c r="H1746" s="20">
        <v>6.0000000000000001E-3</v>
      </c>
      <c r="I1746" s="20">
        <v>1.0999999999999999E-2</v>
      </c>
      <c r="J1746" s="20">
        <v>0.51100000000000001</v>
      </c>
    </row>
    <row r="1747" spans="1:10" x14ac:dyDescent="0.25">
      <c r="A1747">
        <v>17055041100</v>
      </c>
      <c r="B1747" s="22">
        <v>3456</v>
      </c>
      <c r="C1747" s="19">
        <v>0.14199999999999999</v>
      </c>
      <c r="D1747" s="22">
        <v>490.75199999999995</v>
      </c>
      <c r="E1747" s="20">
        <v>0.108</v>
      </c>
      <c r="F1747" s="20">
        <v>0.14399999999999999</v>
      </c>
      <c r="G1747" s="26">
        <v>42550</v>
      </c>
      <c r="H1747" s="20">
        <v>6.0000000000000001E-3</v>
      </c>
      <c r="I1747" s="20">
        <v>0</v>
      </c>
      <c r="J1747" s="20">
        <v>0.78700000000000003</v>
      </c>
    </row>
    <row r="1748" spans="1:10" x14ac:dyDescent="0.25">
      <c r="A1748">
        <v>17055041200</v>
      </c>
      <c r="B1748" s="22">
        <v>3780</v>
      </c>
      <c r="C1748" s="19">
        <v>0.14399999999999999</v>
      </c>
      <c r="D1748" s="22">
        <v>544.31999999999994</v>
      </c>
      <c r="E1748" s="20">
        <v>0.11899999999999999</v>
      </c>
      <c r="F1748" s="20">
        <v>0.14199999999999999</v>
      </c>
      <c r="G1748" s="26">
        <v>42135</v>
      </c>
      <c r="H1748" s="20">
        <v>6.0000000000000001E-3</v>
      </c>
      <c r="I1748" s="20">
        <v>7.0000000000000001E-3</v>
      </c>
      <c r="J1748" s="20">
        <v>0.81499999999999995</v>
      </c>
    </row>
    <row r="1749" spans="1:10" x14ac:dyDescent="0.25">
      <c r="A1749">
        <v>17057952800</v>
      </c>
      <c r="B1749" s="22">
        <v>2695</v>
      </c>
      <c r="C1749" s="19">
        <v>0.13</v>
      </c>
      <c r="D1749" s="22">
        <v>350.35</v>
      </c>
      <c r="E1749" s="20">
        <v>0.122</v>
      </c>
      <c r="F1749" s="20">
        <v>0.125</v>
      </c>
      <c r="G1749" s="26">
        <v>52717</v>
      </c>
      <c r="H1749" s="20">
        <v>2E-3</v>
      </c>
      <c r="I1749" s="20">
        <v>5.5E-2</v>
      </c>
      <c r="J1749" s="20">
        <v>0.82599999999999996</v>
      </c>
    </row>
    <row r="1750" spans="1:10" x14ac:dyDescent="0.25">
      <c r="A1750">
        <v>17057952900</v>
      </c>
      <c r="B1750" s="22">
        <v>2737</v>
      </c>
      <c r="C1750" s="19">
        <v>0.104</v>
      </c>
      <c r="D1750" s="22">
        <v>284.64799999999997</v>
      </c>
      <c r="E1750" s="20">
        <v>0.09</v>
      </c>
      <c r="F1750" s="20">
        <v>8.1000000000000003E-2</v>
      </c>
      <c r="G1750" s="26">
        <v>63657</v>
      </c>
      <c r="H1750" s="20">
        <v>2E-3</v>
      </c>
      <c r="I1750" s="20">
        <v>8.9999999999999993E-3</v>
      </c>
      <c r="J1750" s="20">
        <v>0.876</v>
      </c>
    </row>
    <row r="1751" spans="1:10" x14ac:dyDescent="0.25">
      <c r="A1751">
        <v>17057953000</v>
      </c>
      <c r="B1751" s="22">
        <v>2398</v>
      </c>
      <c r="C1751" s="19">
        <v>0.11799999999999999</v>
      </c>
      <c r="D1751" s="22">
        <v>282.964</v>
      </c>
      <c r="E1751" s="20">
        <v>7.0999999999999994E-2</v>
      </c>
      <c r="F1751" s="20">
        <v>0.159</v>
      </c>
      <c r="G1751" s="26">
        <v>41313</v>
      </c>
      <c r="H1751" s="20">
        <v>5.0000000000000001E-3</v>
      </c>
      <c r="I1751" s="20">
        <v>2.3E-2</v>
      </c>
      <c r="J1751" s="20">
        <v>0.82399999999999995</v>
      </c>
    </row>
    <row r="1752" spans="1:10" x14ac:dyDescent="0.25">
      <c r="A1752">
        <v>17057953100</v>
      </c>
      <c r="B1752" s="22">
        <v>2458</v>
      </c>
      <c r="C1752" s="19">
        <v>9.8000000000000004E-2</v>
      </c>
      <c r="D1752" s="22">
        <v>240.88400000000001</v>
      </c>
      <c r="E1752" s="20">
        <v>7.1999999999999995E-2</v>
      </c>
      <c r="F1752" s="20">
        <v>7.2999999999999995E-2</v>
      </c>
      <c r="G1752" s="26">
        <v>47688</v>
      </c>
      <c r="H1752" s="20">
        <v>0</v>
      </c>
      <c r="I1752" s="20">
        <v>1.0999999999999999E-2</v>
      </c>
      <c r="J1752" s="20">
        <v>0.875</v>
      </c>
    </row>
    <row r="1753" spans="1:10" x14ac:dyDescent="0.25">
      <c r="A1753">
        <v>17057953200</v>
      </c>
      <c r="B1753" s="22">
        <v>2929</v>
      </c>
      <c r="C1753" s="19">
        <v>0.115</v>
      </c>
      <c r="D1753" s="22">
        <v>336.83500000000004</v>
      </c>
      <c r="E1753" s="20">
        <v>7.5999999999999998E-2</v>
      </c>
      <c r="F1753" s="20">
        <v>0.129</v>
      </c>
      <c r="G1753" s="26">
        <v>48804</v>
      </c>
      <c r="H1753" s="20">
        <v>1.7000000000000001E-2</v>
      </c>
      <c r="I1753" s="20">
        <v>1.0999999999999999E-2</v>
      </c>
      <c r="J1753" s="20">
        <v>0.83599999999999997</v>
      </c>
    </row>
    <row r="1754" spans="1:10" x14ac:dyDescent="0.25">
      <c r="A1754">
        <v>17057953300</v>
      </c>
      <c r="B1754" s="22">
        <v>3525</v>
      </c>
      <c r="C1754" s="19">
        <v>0.14499999999999999</v>
      </c>
      <c r="D1754" s="22">
        <v>511.12499999999994</v>
      </c>
      <c r="E1754" s="20">
        <v>0.113</v>
      </c>
      <c r="F1754" s="20">
        <v>0.13200000000000001</v>
      </c>
      <c r="G1754" s="26">
        <v>48323</v>
      </c>
      <c r="H1754" s="20">
        <v>0</v>
      </c>
      <c r="I1754" s="20">
        <v>0</v>
      </c>
      <c r="J1754" s="20">
        <v>0.73899999999999999</v>
      </c>
    </row>
    <row r="1755" spans="1:10" x14ac:dyDescent="0.25">
      <c r="A1755">
        <v>17057953400</v>
      </c>
      <c r="B1755" s="22">
        <v>2015</v>
      </c>
      <c r="C1755" s="19">
        <v>0.21199999999999999</v>
      </c>
      <c r="D1755" s="22">
        <v>427.18</v>
      </c>
      <c r="E1755" s="20">
        <v>0.124</v>
      </c>
      <c r="F1755" s="20">
        <v>0.26100000000000001</v>
      </c>
      <c r="G1755" s="26">
        <v>28289</v>
      </c>
      <c r="H1755" s="20">
        <v>1.2E-2</v>
      </c>
      <c r="I1755" s="20">
        <v>1E-3</v>
      </c>
      <c r="J1755" s="20">
        <v>0.45300000000000001</v>
      </c>
    </row>
    <row r="1756" spans="1:10" x14ac:dyDescent="0.25">
      <c r="A1756">
        <v>17057953500</v>
      </c>
      <c r="B1756" s="22">
        <v>4915</v>
      </c>
      <c r="C1756" s="19">
        <v>0.20399999999999999</v>
      </c>
      <c r="D1756" s="22">
        <v>1002.66</v>
      </c>
      <c r="E1756" s="20">
        <v>0.11799999999999999</v>
      </c>
      <c r="F1756" s="20">
        <v>0.315</v>
      </c>
      <c r="G1756" s="26">
        <v>37688</v>
      </c>
      <c r="H1756" s="20">
        <v>0.161</v>
      </c>
      <c r="I1756" s="20">
        <v>8.3000000000000004E-2</v>
      </c>
      <c r="J1756" s="20">
        <v>0.60399999999999998</v>
      </c>
    </row>
    <row r="1757" spans="1:10" x14ac:dyDescent="0.25">
      <c r="A1757">
        <v>17057953600</v>
      </c>
      <c r="B1757" s="22">
        <v>4593</v>
      </c>
      <c r="C1757" s="19">
        <v>0.11899999999999999</v>
      </c>
      <c r="D1757" s="22">
        <v>546.56700000000001</v>
      </c>
      <c r="E1757" s="20">
        <v>4.1000000000000002E-2</v>
      </c>
      <c r="F1757" s="20">
        <v>0.13700000000000001</v>
      </c>
      <c r="G1757" s="26">
        <v>43661</v>
      </c>
      <c r="H1757" s="20">
        <v>2.5000000000000001E-2</v>
      </c>
      <c r="I1757" s="20">
        <v>1.6E-2</v>
      </c>
      <c r="J1757" s="20">
        <v>0.65600000000000003</v>
      </c>
    </row>
    <row r="1758" spans="1:10" x14ac:dyDescent="0.25">
      <c r="A1758">
        <v>17057953700</v>
      </c>
      <c r="B1758" s="22">
        <v>2614</v>
      </c>
      <c r="C1758" s="19">
        <v>0.114</v>
      </c>
      <c r="D1758" s="22">
        <v>297.99600000000004</v>
      </c>
      <c r="E1758" s="20">
        <v>8.3000000000000004E-2</v>
      </c>
      <c r="F1758" s="20">
        <v>9.9000000000000005E-2</v>
      </c>
      <c r="G1758" s="26">
        <v>49811</v>
      </c>
      <c r="H1758" s="20">
        <v>0</v>
      </c>
      <c r="I1758" s="20">
        <v>6.0000000000000001E-3</v>
      </c>
      <c r="J1758" s="20">
        <v>0.82099999999999995</v>
      </c>
    </row>
    <row r="1759" spans="1:10" x14ac:dyDescent="0.25">
      <c r="A1759">
        <v>17057953800</v>
      </c>
      <c r="B1759" s="22">
        <v>2768</v>
      </c>
      <c r="C1759" s="19">
        <v>0.108</v>
      </c>
      <c r="D1759" s="22">
        <v>298.94400000000002</v>
      </c>
      <c r="E1759" s="20">
        <v>5.6000000000000001E-2</v>
      </c>
      <c r="F1759" s="20">
        <v>0.13300000000000001</v>
      </c>
      <c r="G1759" s="26">
        <v>46197</v>
      </c>
      <c r="H1759" s="20">
        <v>1.7999999999999999E-2</v>
      </c>
      <c r="I1759" s="20">
        <v>4.3999999999999997E-2</v>
      </c>
      <c r="J1759" s="20">
        <v>0.77800000000000002</v>
      </c>
    </row>
    <row r="1760" spans="1:10" x14ac:dyDescent="0.25">
      <c r="A1760">
        <v>17057953900</v>
      </c>
      <c r="B1760" s="22">
        <v>2969</v>
      </c>
      <c r="C1760" s="19">
        <v>0.16</v>
      </c>
      <c r="D1760" s="22">
        <v>475.04</v>
      </c>
      <c r="E1760" s="20">
        <v>0.14299999999999999</v>
      </c>
      <c r="F1760" s="20">
        <v>0.15</v>
      </c>
      <c r="G1760" s="26">
        <v>39286</v>
      </c>
      <c r="H1760" s="20">
        <v>2.9000000000000001E-2</v>
      </c>
      <c r="I1760" s="20">
        <v>1.4E-2</v>
      </c>
      <c r="J1760" s="20">
        <v>0.82499999999999996</v>
      </c>
    </row>
    <row r="1761" spans="1:10" x14ac:dyDescent="0.25">
      <c r="A1761">
        <v>17059972700</v>
      </c>
      <c r="B1761" s="22">
        <v>2416</v>
      </c>
      <c r="C1761" s="19">
        <v>0.13600000000000001</v>
      </c>
      <c r="D1761" s="22">
        <v>328.57600000000002</v>
      </c>
      <c r="E1761" s="20">
        <v>9.0999999999999998E-2</v>
      </c>
      <c r="F1761" s="20">
        <v>0.16</v>
      </c>
      <c r="G1761" s="26">
        <v>42656</v>
      </c>
      <c r="H1761" s="20">
        <v>7.0000000000000001E-3</v>
      </c>
      <c r="I1761" s="20">
        <v>0</v>
      </c>
      <c r="J1761" s="20">
        <v>0.79</v>
      </c>
    </row>
    <row r="1762" spans="1:10" x14ac:dyDescent="0.25">
      <c r="A1762">
        <v>17059972800</v>
      </c>
      <c r="B1762" s="22">
        <v>3023</v>
      </c>
      <c r="C1762" s="19">
        <v>0.14899999999999999</v>
      </c>
      <c r="D1762" s="22">
        <v>450.42699999999996</v>
      </c>
      <c r="E1762" s="20">
        <v>0.106</v>
      </c>
      <c r="F1762" s="20">
        <v>0.17299999999999999</v>
      </c>
      <c r="G1762" s="26">
        <v>39375</v>
      </c>
      <c r="H1762" s="20">
        <v>1.7999999999999999E-2</v>
      </c>
      <c r="I1762" s="20">
        <v>4.0000000000000001E-3</v>
      </c>
      <c r="J1762" s="20">
        <v>0.78</v>
      </c>
    </row>
    <row r="1763" spans="1:10" x14ac:dyDescent="0.25">
      <c r="A1763">
        <v>17061973600</v>
      </c>
      <c r="B1763" s="22">
        <v>3709</v>
      </c>
      <c r="C1763" s="19">
        <v>0.128</v>
      </c>
      <c r="D1763" s="22">
        <v>474.75200000000001</v>
      </c>
      <c r="E1763" s="20">
        <v>0.107</v>
      </c>
      <c r="F1763" s="20">
        <v>9.8000000000000004E-2</v>
      </c>
      <c r="G1763" s="26">
        <v>53361</v>
      </c>
      <c r="H1763" s="20">
        <v>3.2000000000000001E-2</v>
      </c>
      <c r="I1763" s="20">
        <v>1.2999999999999999E-2</v>
      </c>
      <c r="J1763" s="20">
        <v>0.81799999999999995</v>
      </c>
    </row>
    <row r="1764" spans="1:10" x14ac:dyDescent="0.25">
      <c r="A1764">
        <v>17061973700</v>
      </c>
      <c r="B1764" s="22">
        <v>1860</v>
      </c>
      <c r="C1764" s="19">
        <v>0.13300000000000001</v>
      </c>
      <c r="D1764" s="22">
        <v>247.38000000000002</v>
      </c>
      <c r="E1764" s="20">
        <v>5.8999999999999997E-2</v>
      </c>
      <c r="F1764" s="20">
        <v>0.19</v>
      </c>
      <c r="G1764" s="26">
        <v>32869</v>
      </c>
      <c r="H1764" s="20">
        <v>3.0000000000000001E-3</v>
      </c>
      <c r="I1764" s="20">
        <v>1.7999999999999999E-2</v>
      </c>
      <c r="J1764" s="20">
        <v>0.70699999999999996</v>
      </c>
    </row>
    <row r="1765" spans="1:10" x14ac:dyDescent="0.25">
      <c r="A1765">
        <v>17061973800</v>
      </c>
      <c r="B1765" s="22">
        <v>1909</v>
      </c>
      <c r="C1765" s="19">
        <v>0.128</v>
      </c>
      <c r="D1765" s="22">
        <v>244.352</v>
      </c>
      <c r="E1765" s="20">
        <v>7.6999999999999999E-2</v>
      </c>
      <c r="F1765" s="20">
        <v>0.17799999999999999</v>
      </c>
      <c r="G1765" s="26">
        <v>50219</v>
      </c>
      <c r="H1765" s="20">
        <v>1E-3</v>
      </c>
      <c r="I1765" s="20">
        <v>2.4E-2</v>
      </c>
      <c r="J1765" s="20">
        <v>0.754</v>
      </c>
    </row>
    <row r="1766" spans="1:10" x14ac:dyDescent="0.25">
      <c r="A1766">
        <v>17061973900</v>
      </c>
      <c r="B1766" s="22">
        <v>2718</v>
      </c>
      <c r="C1766" s="19">
        <v>0.17399999999999999</v>
      </c>
      <c r="D1766" s="22">
        <v>472.93199999999996</v>
      </c>
      <c r="E1766" s="20">
        <v>0.11600000000000001</v>
      </c>
      <c r="F1766" s="20">
        <v>0.25800000000000001</v>
      </c>
      <c r="G1766" s="26">
        <v>34137</v>
      </c>
      <c r="H1766" s="20">
        <v>1.4999999999999999E-2</v>
      </c>
      <c r="I1766" s="20">
        <v>2E-3</v>
      </c>
      <c r="J1766" s="20">
        <v>0.74199999999999999</v>
      </c>
    </row>
    <row r="1767" spans="1:10" x14ac:dyDescent="0.25">
      <c r="A1767">
        <v>17061974000</v>
      </c>
      <c r="B1767" s="22">
        <v>3481</v>
      </c>
      <c r="C1767" s="19">
        <v>0.11899999999999999</v>
      </c>
      <c r="D1767" s="22">
        <v>414.23899999999998</v>
      </c>
      <c r="E1767" s="20">
        <v>7.8E-2</v>
      </c>
      <c r="F1767" s="20">
        <v>9.9000000000000005E-2</v>
      </c>
      <c r="G1767" s="26">
        <v>44466</v>
      </c>
      <c r="H1767" s="20">
        <v>2E-3</v>
      </c>
      <c r="I1767" s="20">
        <v>1E-3</v>
      </c>
      <c r="J1767" s="20">
        <v>0.77300000000000002</v>
      </c>
    </row>
    <row r="1768" spans="1:10" x14ac:dyDescent="0.25">
      <c r="A1768">
        <v>17063000102</v>
      </c>
      <c r="B1768" s="22">
        <v>7781</v>
      </c>
      <c r="C1768" s="19">
        <v>7.1999999999999995E-2</v>
      </c>
      <c r="D1768" s="22">
        <v>560.23199999999997</v>
      </c>
      <c r="E1768" s="20">
        <v>7.2999999999999995E-2</v>
      </c>
      <c r="F1768" s="20">
        <v>7.0000000000000007E-2</v>
      </c>
      <c r="G1768" s="26">
        <v>82314</v>
      </c>
      <c r="H1768" s="20">
        <v>1.7000000000000001E-2</v>
      </c>
      <c r="I1768" s="20">
        <v>0.113</v>
      </c>
      <c r="J1768" s="20">
        <v>0.88100000000000001</v>
      </c>
    </row>
    <row r="1769" spans="1:10" x14ac:dyDescent="0.25">
      <c r="A1769">
        <v>17063000103</v>
      </c>
      <c r="B1769" s="22">
        <v>6344</v>
      </c>
      <c r="C1769" s="19">
        <v>0.10100000000000001</v>
      </c>
      <c r="D1769" s="22">
        <v>640.74400000000003</v>
      </c>
      <c r="E1769" s="20">
        <v>7.1999999999999995E-2</v>
      </c>
      <c r="F1769" s="20">
        <v>8.5000000000000006E-2</v>
      </c>
      <c r="G1769" s="26">
        <v>68438</v>
      </c>
      <c r="H1769" s="20">
        <v>4.3999999999999997E-2</v>
      </c>
      <c r="I1769" s="20">
        <v>8.7999999999999995E-2</v>
      </c>
      <c r="J1769" s="20">
        <v>0.73899999999999999</v>
      </c>
    </row>
    <row r="1770" spans="1:10" x14ac:dyDescent="0.25">
      <c r="A1770">
        <v>17063000200</v>
      </c>
      <c r="B1770" s="22">
        <v>6615</v>
      </c>
      <c r="C1770" s="19">
        <v>0.10199999999999999</v>
      </c>
      <c r="D1770" s="22">
        <v>674.7299999999999</v>
      </c>
      <c r="E1770" s="20">
        <v>8.5000000000000006E-2</v>
      </c>
      <c r="F1770" s="20">
        <v>0.06</v>
      </c>
      <c r="G1770" s="26">
        <v>77500</v>
      </c>
      <c r="H1770" s="20">
        <v>2.4E-2</v>
      </c>
      <c r="I1770" s="20">
        <v>0.11600000000000001</v>
      </c>
      <c r="J1770" s="20">
        <v>0.66100000000000003</v>
      </c>
    </row>
    <row r="1771" spans="1:10" x14ac:dyDescent="0.25">
      <c r="A1771">
        <v>17063000300</v>
      </c>
      <c r="B1771" s="22">
        <v>3243</v>
      </c>
      <c r="C1771" s="19">
        <v>8.7999999999999995E-2</v>
      </c>
      <c r="D1771" s="22">
        <v>285.38399999999996</v>
      </c>
      <c r="E1771" s="20">
        <v>7.0999999999999994E-2</v>
      </c>
      <c r="F1771" s="20">
        <v>9.6000000000000002E-2</v>
      </c>
      <c r="G1771" s="26">
        <v>48008</v>
      </c>
      <c r="H1771" s="20">
        <v>8.0000000000000002E-3</v>
      </c>
      <c r="I1771" s="20">
        <v>0.22900000000000001</v>
      </c>
      <c r="J1771" s="20">
        <v>0.69</v>
      </c>
    </row>
    <row r="1772" spans="1:10" x14ac:dyDescent="0.25">
      <c r="A1772">
        <v>17063000400</v>
      </c>
      <c r="B1772" s="22">
        <v>5032</v>
      </c>
      <c r="C1772" s="19">
        <v>0.13100000000000001</v>
      </c>
      <c r="D1772" s="22">
        <v>659.19200000000001</v>
      </c>
      <c r="E1772" s="20">
        <v>7.0999999999999994E-2</v>
      </c>
      <c r="F1772" s="20">
        <v>0.13200000000000001</v>
      </c>
      <c r="G1772" s="26">
        <v>55905</v>
      </c>
      <c r="H1772" s="20">
        <v>7.0000000000000001E-3</v>
      </c>
      <c r="I1772" s="20">
        <v>5.1999999999999998E-2</v>
      </c>
      <c r="J1772" s="20">
        <v>0.57399999999999995</v>
      </c>
    </row>
    <row r="1773" spans="1:10" x14ac:dyDescent="0.25">
      <c r="A1773">
        <v>17063000500</v>
      </c>
      <c r="B1773" s="22">
        <v>2903</v>
      </c>
      <c r="C1773" s="19">
        <v>8.2000000000000003E-2</v>
      </c>
      <c r="D1773" s="22">
        <v>238.04600000000002</v>
      </c>
      <c r="E1773" s="20">
        <v>9.0999999999999998E-2</v>
      </c>
      <c r="F1773" s="20">
        <v>5.3999999999999999E-2</v>
      </c>
      <c r="G1773" s="26">
        <v>80670</v>
      </c>
      <c r="H1773" s="20">
        <v>6.0000000000000001E-3</v>
      </c>
      <c r="I1773" s="20">
        <v>5.7000000000000002E-2</v>
      </c>
      <c r="J1773" s="20">
        <v>0.92400000000000004</v>
      </c>
    </row>
    <row r="1774" spans="1:10" x14ac:dyDescent="0.25">
      <c r="A1774">
        <v>17063000600</v>
      </c>
      <c r="B1774" s="22">
        <v>3072</v>
      </c>
      <c r="C1774" s="19">
        <v>0.114</v>
      </c>
      <c r="D1774" s="22">
        <v>350.20800000000003</v>
      </c>
      <c r="E1774" s="20">
        <v>8.4000000000000005E-2</v>
      </c>
      <c r="F1774" s="20">
        <v>0.129</v>
      </c>
      <c r="G1774" s="26">
        <v>67679</v>
      </c>
      <c r="H1774" s="20">
        <v>0</v>
      </c>
      <c r="I1774" s="20">
        <v>0.08</v>
      </c>
      <c r="J1774" s="20">
        <v>0.71099999999999997</v>
      </c>
    </row>
    <row r="1775" spans="1:10" x14ac:dyDescent="0.25">
      <c r="A1775">
        <v>17063000700</v>
      </c>
      <c r="B1775" s="22">
        <v>6055</v>
      </c>
      <c r="C1775" s="19">
        <v>0.125</v>
      </c>
      <c r="D1775" s="22">
        <v>756.875</v>
      </c>
      <c r="E1775" s="20">
        <v>0.1</v>
      </c>
      <c r="F1775" s="20">
        <v>0.14899999999999999</v>
      </c>
      <c r="G1775" s="26">
        <v>60833</v>
      </c>
      <c r="H1775" s="20">
        <v>1.7000000000000001E-2</v>
      </c>
      <c r="I1775" s="20">
        <v>3.5999999999999997E-2</v>
      </c>
      <c r="J1775" s="20">
        <v>0.81799999999999995</v>
      </c>
    </row>
    <row r="1776" spans="1:10" x14ac:dyDescent="0.25">
      <c r="A1776">
        <v>17063000800</v>
      </c>
      <c r="B1776" s="22">
        <v>5271</v>
      </c>
      <c r="C1776" s="19">
        <v>0.126</v>
      </c>
      <c r="D1776" s="22">
        <v>664.14599999999996</v>
      </c>
      <c r="E1776" s="20">
        <v>0.128</v>
      </c>
      <c r="F1776" s="20">
        <v>6.5000000000000002E-2</v>
      </c>
      <c r="G1776" s="26">
        <v>71302</v>
      </c>
      <c r="H1776" s="20">
        <v>1.7999999999999999E-2</v>
      </c>
      <c r="I1776" s="20">
        <v>6.7000000000000004E-2</v>
      </c>
      <c r="J1776" s="20">
        <v>0.73799999999999999</v>
      </c>
    </row>
    <row r="1777" spans="1:10" x14ac:dyDescent="0.25">
      <c r="A1777">
        <v>17063000900</v>
      </c>
      <c r="B1777" s="22">
        <v>3857</v>
      </c>
      <c r="C1777" s="19">
        <v>0.13600000000000001</v>
      </c>
      <c r="D1777" s="22">
        <v>524.55200000000002</v>
      </c>
      <c r="E1777" s="20">
        <v>0.13200000000000001</v>
      </c>
      <c r="F1777" s="20">
        <v>0.108</v>
      </c>
      <c r="G1777" s="26">
        <v>56750</v>
      </c>
      <c r="H1777" s="20">
        <v>3.0000000000000001E-3</v>
      </c>
      <c r="I1777" s="20">
        <v>4.4999999999999998E-2</v>
      </c>
      <c r="J1777" s="20">
        <v>0.79900000000000004</v>
      </c>
    </row>
    <row r="1778" spans="1:10" x14ac:dyDescent="0.25">
      <c r="A1778">
        <v>17065973100</v>
      </c>
      <c r="B1778" s="22">
        <v>3066</v>
      </c>
      <c r="C1778" s="19">
        <v>0.14199999999999999</v>
      </c>
      <c r="D1778" s="22">
        <v>435.37199999999996</v>
      </c>
      <c r="E1778" s="20">
        <v>6.9000000000000006E-2</v>
      </c>
      <c r="F1778" s="20">
        <v>0.189</v>
      </c>
      <c r="G1778" s="26">
        <v>29427</v>
      </c>
      <c r="H1778" s="20">
        <v>3.6999999999999998E-2</v>
      </c>
      <c r="I1778" s="20">
        <v>2.5999999999999999E-2</v>
      </c>
      <c r="J1778" s="20">
        <v>0.71399999999999997</v>
      </c>
    </row>
    <row r="1779" spans="1:10" x14ac:dyDescent="0.25">
      <c r="A1779">
        <v>17065973200</v>
      </c>
      <c r="B1779" s="22">
        <v>2506</v>
      </c>
      <c r="C1779" s="19">
        <v>0.13</v>
      </c>
      <c r="D1779" s="22">
        <v>325.78000000000003</v>
      </c>
      <c r="E1779" s="20">
        <v>7.9000000000000001E-2</v>
      </c>
      <c r="F1779" s="20">
        <v>0.20599999999999999</v>
      </c>
      <c r="G1779" s="26">
        <v>47500</v>
      </c>
      <c r="H1779" s="20">
        <v>8.9999999999999993E-3</v>
      </c>
      <c r="I1779" s="20">
        <v>1.4E-2</v>
      </c>
      <c r="J1779" s="20">
        <v>0.82399999999999995</v>
      </c>
    </row>
    <row r="1780" spans="1:10" x14ac:dyDescent="0.25">
      <c r="A1780">
        <v>17065973300</v>
      </c>
      <c r="B1780" s="22">
        <v>2799</v>
      </c>
      <c r="C1780" s="19">
        <v>0.104</v>
      </c>
      <c r="D1780" s="22">
        <v>291.096</v>
      </c>
      <c r="E1780" s="20">
        <v>7.0000000000000007E-2</v>
      </c>
      <c r="F1780" s="20">
        <v>0.106</v>
      </c>
      <c r="G1780" s="26">
        <v>58586</v>
      </c>
      <c r="H1780" s="20">
        <v>0</v>
      </c>
      <c r="I1780" s="20">
        <v>2E-3</v>
      </c>
      <c r="J1780" s="20">
        <v>0.83299999999999996</v>
      </c>
    </row>
    <row r="1781" spans="1:10" x14ac:dyDescent="0.25">
      <c r="A1781">
        <v>17067953700</v>
      </c>
      <c r="B1781" s="22">
        <v>2310</v>
      </c>
      <c r="C1781" s="19">
        <v>0.109</v>
      </c>
      <c r="D1781" s="22">
        <v>251.79</v>
      </c>
      <c r="E1781" s="20">
        <v>6.6000000000000003E-2</v>
      </c>
      <c r="F1781" s="20">
        <v>0.13100000000000001</v>
      </c>
      <c r="G1781" s="26">
        <v>43438</v>
      </c>
      <c r="H1781" s="20">
        <v>0</v>
      </c>
      <c r="I1781" s="20">
        <v>1E-3</v>
      </c>
      <c r="J1781" s="20">
        <v>0.86</v>
      </c>
    </row>
    <row r="1782" spans="1:10" x14ac:dyDescent="0.25">
      <c r="A1782">
        <v>17067953800</v>
      </c>
      <c r="B1782" s="22">
        <v>2695</v>
      </c>
      <c r="C1782" s="19">
        <v>0.11899999999999999</v>
      </c>
      <c r="D1782" s="22">
        <v>320.70499999999998</v>
      </c>
      <c r="E1782" s="20">
        <v>6.9000000000000006E-2</v>
      </c>
      <c r="F1782" s="20">
        <v>8.5999999999999993E-2</v>
      </c>
      <c r="G1782" s="26">
        <v>50014</v>
      </c>
      <c r="H1782" s="20">
        <v>1.6E-2</v>
      </c>
      <c r="I1782" s="20">
        <v>1.9E-2</v>
      </c>
      <c r="J1782" s="20">
        <v>0.67900000000000005</v>
      </c>
    </row>
    <row r="1783" spans="1:10" x14ac:dyDescent="0.25">
      <c r="A1783">
        <v>17067953900</v>
      </c>
      <c r="B1783" s="22">
        <v>1931</v>
      </c>
      <c r="C1783" s="19">
        <v>0.113</v>
      </c>
      <c r="D1783" s="22">
        <v>218.203</v>
      </c>
      <c r="E1783" s="20">
        <v>5.6000000000000001E-2</v>
      </c>
      <c r="F1783" s="20">
        <v>0.14399999999999999</v>
      </c>
      <c r="G1783" s="26">
        <v>41607</v>
      </c>
      <c r="H1783" s="20">
        <v>5.0000000000000001E-3</v>
      </c>
      <c r="I1783" s="20">
        <v>1.2999999999999999E-2</v>
      </c>
      <c r="J1783" s="20">
        <v>0.79100000000000004</v>
      </c>
    </row>
    <row r="1784" spans="1:10" x14ac:dyDescent="0.25">
      <c r="A1784">
        <v>17067954000</v>
      </c>
      <c r="B1784" s="22">
        <v>2531</v>
      </c>
      <c r="C1784" s="19">
        <v>0.126</v>
      </c>
      <c r="D1784" s="22">
        <v>318.90600000000001</v>
      </c>
      <c r="E1784" s="20">
        <v>8.2000000000000003E-2</v>
      </c>
      <c r="F1784" s="20">
        <v>0.111</v>
      </c>
      <c r="G1784" s="26">
        <v>40778</v>
      </c>
      <c r="H1784" s="20">
        <v>2.1000000000000001E-2</v>
      </c>
      <c r="I1784" s="20">
        <v>2.4E-2</v>
      </c>
      <c r="J1784" s="20">
        <v>0.748</v>
      </c>
    </row>
    <row r="1785" spans="1:10" x14ac:dyDescent="0.25">
      <c r="A1785">
        <v>17067954100</v>
      </c>
      <c r="B1785" s="22">
        <v>3335</v>
      </c>
      <c r="C1785" s="19">
        <v>0.11700000000000001</v>
      </c>
      <c r="D1785" s="22">
        <v>390.19500000000005</v>
      </c>
      <c r="E1785" s="20">
        <v>7.4999999999999997E-2</v>
      </c>
      <c r="F1785" s="20">
        <v>9.1999999999999998E-2</v>
      </c>
      <c r="G1785" s="26">
        <v>47165</v>
      </c>
      <c r="H1785" s="20">
        <v>8.9999999999999993E-3</v>
      </c>
      <c r="I1785" s="20">
        <v>8.9999999999999993E-3</v>
      </c>
      <c r="J1785" s="20">
        <v>0.752</v>
      </c>
    </row>
    <row r="1786" spans="1:10" x14ac:dyDescent="0.25">
      <c r="A1786">
        <v>17067954200</v>
      </c>
      <c r="B1786" s="22">
        <v>2489</v>
      </c>
      <c r="C1786" s="19">
        <v>0.106</v>
      </c>
      <c r="D1786" s="22">
        <v>263.834</v>
      </c>
      <c r="E1786" s="20">
        <v>7.0000000000000007E-2</v>
      </c>
      <c r="F1786" s="20">
        <v>0.129</v>
      </c>
      <c r="G1786" s="26">
        <v>50507</v>
      </c>
      <c r="H1786" s="20">
        <v>1E-3</v>
      </c>
      <c r="I1786" s="20">
        <v>2.4E-2</v>
      </c>
      <c r="J1786" s="20">
        <v>0.85199999999999998</v>
      </c>
    </row>
    <row r="1787" spans="1:10" x14ac:dyDescent="0.25">
      <c r="A1787">
        <v>17067954300</v>
      </c>
      <c r="B1787" s="22">
        <v>3517</v>
      </c>
      <c r="C1787" s="19">
        <v>0.106</v>
      </c>
      <c r="D1787" s="22">
        <v>372.80199999999996</v>
      </c>
      <c r="E1787" s="20">
        <v>5.0999999999999997E-2</v>
      </c>
      <c r="F1787" s="20">
        <v>0.154</v>
      </c>
      <c r="G1787" s="26">
        <v>45114</v>
      </c>
      <c r="H1787" s="20">
        <v>5.0000000000000001E-3</v>
      </c>
      <c r="I1787" s="20">
        <v>1E-3</v>
      </c>
      <c r="J1787" s="20">
        <v>0.84699999999999998</v>
      </c>
    </row>
    <row r="1788" spans="1:10" x14ac:dyDescent="0.25">
      <c r="A1788">
        <v>17069970900</v>
      </c>
      <c r="B1788" s="22">
        <v>2229</v>
      </c>
      <c r="C1788" s="19">
        <v>0.23400000000000001</v>
      </c>
      <c r="D1788" s="22">
        <v>521.58600000000001</v>
      </c>
      <c r="E1788" s="20">
        <v>0.223</v>
      </c>
      <c r="F1788" s="20">
        <v>0.30399999999999999</v>
      </c>
      <c r="G1788" s="26">
        <v>30977</v>
      </c>
      <c r="H1788" s="20">
        <v>5.8000000000000003E-2</v>
      </c>
      <c r="I1788" s="20">
        <v>1.2999999999999999E-2</v>
      </c>
      <c r="J1788" s="20">
        <v>0.82899999999999996</v>
      </c>
    </row>
    <row r="1789" spans="1:10" x14ac:dyDescent="0.25">
      <c r="A1789">
        <v>17069971000</v>
      </c>
      <c r="B1789" s="22">
        <v>1997</v>
      </c>
      <c r="C1789" s="19">
        <v>0.127</v>
      </c>
      <c r="D1789" s="22">
        <v>253.619</v>
      </c>
      <c r="E1789" s="20">
        <v>7.4999999999999997E-2</v>
      </c>
      <c r="F1789" s="20">
        <v>0.19700000000000001</v>
      </c>
      <c r="G1789" s="26">
        <v>41058</v>
      </c>
      <c r="H1789" s="20">
        <v>1.7000000000000001E-2</v>
      </c>
      <c r="I1789" s="20">
        <v>0.03</v>
      </c>
      <c r="J1789" s="20">
        <v>0.82499999999999996</v>
      </c>
    </row>
    <row r="1790" spans="1:10" x14ac:dyDescent="0.25">
      <c r="A1790">
        <v>17071973300</v>
      </c>
      <c r="B1790" s="22">
        <v>2452</v>
      </c>
      <c r="C1790" s="19">
        <v>0.113</v>
      </c>
      <c r="D1790" s="22">
        <v>277.07600000000002</v>
      </c>
      <c r="E1790" s="20">
        <v>5.3999999999999999E-2</v>
      </c>
      <c r="F1790" s="20">
        <v>0.121</v>
      </c>
      <c r="G1790" s="26">
        <v>41827</v>
      </c>
      <c r="H1790" s="20">
        <v>1.7000000000000001E-2</v>
      </c>
      <c r="I1790" s="20">
        <v>1.7000000000000001E-2</v>
      </c>
      <c r="J1790" s="20">
        <v>0.746</v>
      </c>
    </row>
    <row r="1791" spans="1:10" x14ac:dyDescent="0.25">
      <c r="A1791">
        <v>17071973400</v>
      </c>
      <c r="B1791" s="22">
        <v>1841</v>
      </c>
      <c r="C1791" s="19">
        <v>9.7000000000000003E-2</v>
      </c>
      <c r="D1791" s="22">
        <v>178.577</v>
      </c>
      <c r="E1791" s="20">
        <v>8.2000000000000003E-2</v>
      </c>
      <c r="F1791" s="20">
        <v>5.2999999999999999E-2</v>
      </c>
      <c r="G1791" s="26">
        <v>55793</v>
      </c>
      <c r="H1791" s="20">
        <v>0</v>
      </c>
      <c r="I1791" s="20">
        <v>3.0000000000000001E-3</v>
      </c>
      <c r="J1791" s="20">
        <v>0.88300000000000001</v>
      </c>
    </row>
    <row r="1792" spans="1:10" x14ac:dyDescent="0.25">
      <c r="A1792">
        <v>17071973500</v>
      </c>
      <c r="B1792" s="22">
        <v>2781</v>
      </c>
      <c r="C1792" s="19">
        <v>0.13800000000000001</v>
      </c>
      <c r="D1792" s="22">
        <v>383.77800000000002</v>
      </c>
      <c r="E1792" s="20">
        <v>0.11</v>
      </c>
      <c r="F1792" s="20">
        <v>0.13400000000000001</v>
      </c>
      <c r="G1792" s="26">
        <v>51154</v>
      </c>
      <c r="H1792" s="20">
        <v>1.4999999999999999E-2</v>
      </c>
      <c r="I1792" s="20">
        <v>1.4999999999999999E-2</v>
      </c>
      <c r="J1792" s="20">
        <v>0.78400000000000003</v>
      </c>
    </row>
    <row r="1793" spans="1:10" x14ac:dyDescent="0.25">
      <c r="A1793">
        <v>17073030100</v>
      </c>
      <c r="B1793" s="22">
        <v>5648</v>
      </c>
      <c r="C1793" s="19">
        <v>0.111</v>
      </c>
      <c r="D1793" s="22">
        <v>626.928</v>
      </c>
      <c r="E1793" s="20">
        <v>7.0999999999999994E-2</v>
      </c>
      <c r="F1793" s="20">
        <v>0.14199999999999999</v>
      </c>
      <c r="G1793" s="26">
        <v>51363</v>
      </c>
      <c r="H1793" s="20">
        <v>3.5999999999999997E-2</v>
      </c>
      <c r="I1793" s="20">
        <v>3.9E-2</v>
      </c>
      <c r="J1793" s="20">
        <v>0.84</v>
      </c>
    </row>
    <row r="1794" spans="1:10" x14ac:dyDescent="0.25">
      <c r="A1794">
        <v>17073030201</v>
      </c>
      <c r="B1794" s="22">
        <v>4761</v>
      </c>
      <c r="C1794" s="19">
        <v>6.8000000000000005E-2</v>
      </c>
      <c r="D1794" s="22">
        <v>323.74800000000005</v>
      </c>
      <c r="E1794" s="20">
        <v>3.3000000000000002E-2</v>
      </c>
      <c r="F1794" s="20">
        <v>5.6000000000000001E-2</v>
      </c>
      <c r="G1794" s="26">
        <v>72073</v>
      </c>
      <c r="H1794" s="20">
        <v>1.0999999999999999E-2</v>
      </c>
      <c r="I1794" s="20">
        <v>5.0000000000000001E-3</v>
      </c>
      <c r="J1794" s="20">
        <v>0.878</v>
      </c>
    </row>
    <row r="1795" spans="1:10" x14ac:dyDescent="0.25">
      <c r="A1795">
        <v>17073030202</v>
      </c>
      <c r="B1795" s="22">
        <v>3855</v>
      </c>
      <c r="C1795" s="19">
        <v>7.6999999999999999E-2</v>
      </c>
      <c r="D1795" s="22">
        <v>296.83499999999998</v>
      </c>
      <c r="E1795" s="20">
        <v>2.5999999999999999E-2</v>
      </c>
      <c r="F1795" s="20">
        <v>7.4999999999999997E-2</v>
      </c>
      <c r="G1795" s="26">
        <v>62051</v>
      </c>
      <c r="H1795" s="20">
        <v>1.7999999999999999E-2</v>
      </c>
      <c r="I1795" s="20">
        <v>1.4E-2</v>
      </c>
      <c r="J1795" s="20">
        <v>0.81299999999999994</v>
      </c>
    </row>
    <row r="1796" spans="1:10" x14ac:dyDescent="0.25">
      <c r="A1796">
        <v>17073030203</v>
      </c>
      <c r="B1796" s="22">
        <v>4354</v>
      </c>
      <c r="C1796" s="19">
        <v>5.5E-2</v>
      </c>
      <c r="D1796" s="22">
        <v>239.47</v>
      </c>
      <c r="E1796" s="20">
        <v>4.9000000000000002E-2</v>
      </c>
      <c r="F1796" s="20">
        <v>1.9E-2</v>
      </c>
      <c r="G1796" s="26">
        <v>85303</v>
      </c>
      <c r="H1796" s="20">
        <v>1.7000000000000001E-2</v>
      </c>
      <c r="I1796" s="20">
        <v>2.1999999999999999E-2</v>
      </c>
      <c r="J1796" s="20">
        <v>0.95399999999999996</v>
      </c>
    </row>
    <row r="1797" spans="1:10" x14ac:dyDescent="0.25">
      <c r="A1797">
        <v>17073030300</v>
      </c>
      <c r="B1797" s="22">
        <v>7164</v>
      </c>
      <c r="C1797" s="19">
        <v>8.7999999999999995E-2</v>
      </c>
      <c r="D1797" s="22">
        <v>630.43200000000002</v>
      </c>
      <c r="E1797" s="20">
        <v>0.04</v>
      </c>
      <c r="F1797" s="20">
        <v>7.0000000000000007E-2</v>
      </c>
      <c r="G1797" s="26">
        <v>58975</v>
      </c>
      <c r="H1797" s="20">
        <v>2.1000000000000001E-2</v>
      </c>
      <c r="I1797" s="20">
        <v>0.03</v>
      </c>
      <c r="J1797" s="20">
        <v>0.76100000000000001</v>
      </c>
    </row>
    <row r="1798" spans="1:10" x14ac:dyDescent="0.25">
      <c r="A1798">
        <v>17073030400</v>
      </c>
      <c r="B1798" s="22">
        <v>2324</v>
      </c>
      <c r="C1798" s="19">
        <v>9.5000000000000001E-2</v>
      </c>
      <c r="D1798" s="22">
        <v>220.78</v>
      </c>
      <c r="E1798" s="20">
        <v>4.7E-2</v>
      </c>
      <c r="F1798" s="20">
        <v>8.8999999999999996E-2</v>
      </c>
      <c r="G1798" s="26">
        <v>44074</v>
      </c>
      <c r="H1798" s="20">
        <v>2E-3</v>
      </c>
      <c r="I1798" s="20">
        <v>8.0000000000000002E-3</v>
      </c>
      <c r="J1798" s="20">
        <v>0.81899999999999995</v>
      </c>
    </row>
    <row r="1799" spans="1:10" x14ac:dyDescent="0.25">
      <c r="A1799">
        <v>17073030500</v>
      </c>
      <c r="B1799" s="22">
        <v>2406</v>
      </c>
      <c r="C1799" s="19">
        <v>9.9000000000000005E-2</v>
      </c>
      <c r="D1799" s="22">
        <v>238.19400000000002</v>
      </c>
      <c r="E1799" s="20">
        <v>4.7E-2</v>
      </c>
      <c r="F1799" s="20">
        <v>7.0999999999999994E-2</v>
      </c>
      <c r="G1799" s="26">
        <v>51923</v>
      </c>
      <c r="H1799" s="20">
        <v>1.2999999999999999E-2</v>
      </c>
      <c r="I1799" s="20">
        <v>1.2E-2</v>
      </c>
      <c r="J1799" s="20">
        <v>0.73299999999999998</v>
      </c>
    </row>
    <row r="1800" spans="1:10" x14ac:dyDescent="0.25">
      <c r="A1800">
        <v>17073030600</v>
      </c>
      <c r="B1800" s="22">
        <v>2911</v>
      </c>
      <c r="C1800" s="19">
        <v>0.104</v>
      </c>
      <c r="D1800" s="22">
        <v>302.74399999999997</v>
      </c>
      <c r="E1800" s="20">
        <v>9.6000000000000002E-2</v>
      </c>
      <c r="F1800" s="20">
        <v>0.121</v>
      </c>
      <c r="G1800" s="26">
        <v>39850</v>
      </c>
      <c r="H1800" s="20">
        <v>5.3999999999999999E-2</v>
      </c>
      <c r="I1800" s="20">
        <v>0.28899999999999998</v>
      </c>
      <c r="J1800" s="20">
        <v>0.7</v>
      </c>
    </row>
    <row r="1801" spans="1:10" x14ac:dyDescent="0.25">
      <c r="A1801">
        <v>17073030800</v>
      </c>
      <c r="B1801" s="22">
        <v>3601</v>
      </c>
      <c r="C1801" s="19">
        <v>0.187</v>
      </c>
      <c r="D1801" s="22">
        <v>673.38699999999994</v>
      </c>
      <c r="E1801" s="20">
        <v>0.13200000000000001</v>
      </c>
      <c r="F1801" s="20">
        <v>0.27700000000000002</v>
      </c>
      <c r="G1801" s="26">
        <v>33430</v>
      </c>
      <c r="H1801" s="20">
        <v>0.10100000000000001</v>
      </c>
      <c r="I1801" s="20">
        <v>0.13200000000000001</v>
      </c>
      <c r="J1801" s="20">
        <v>0.64900000000000002</v>
      </c>
    </row>
    <row r="1802" spans="1:10" x14ac:dyDescent="0.25">
      <c r="A1802">
        <v>17073030900</v>
      </c>
      <c r="B1802" s="22">
        <v>3654</v>
      </c>
      <c r="C1802" s="19">
        <v>0.106</v>
      </c>
      <c r="D1802" s="22">
        <v>387.32400000000001</v>
      </c>
      <c r="E1802" s="20">
        <v>4.8000000000000001E-2</v>
      </c>
      <c r="F1802" s="20">
        <v>0.115</v>
      </c>
      <c r="G1802" s="26">
        <v>45444</v>
      </c>
      <c r="H1802" s="20">
        <v>1.2E-2</v>
      </c>
      <c r="I1802" s="20">
        <v>0.108</v>
      </c>
      <c r="J1802" s="20">
        <v>0.625</v>
      </c>
    </row>
    <row r="1803" spans="1:10" x14ac:dyDescent="0.25">
      <c r="A1803">
        <v>17073031000</v>
      </c>
      <c r="B1803" s="22">
        <v>3584</v>
      </c>
      <c r="C1803" s="19">
        <v>0.14499999999999999</v>
      </c>
      <c r="D1803" s="22">
        <v>519.67999999999995</v>
      </c>
      <c r="E1803" s="20">
        <v>6.6000000000000003E-2</v>
      </c>
      <c r="F1803" s="20">
        <v>0.193</v>
      </c>
      <c r="G1803" s="26">
        <v>32219</v>
      </c>
      <c r="H1803" s="20">
        <v>4.3999999999999997E-2</v>
      </c>
      <c r="I1803" s="20">
        <v>2.5000000000000001E-2</v>
      </c>
      <c r="J1803" s="20">
        <v>0.67700000000000005</v>
      </c>
    </row>
    <row r="1804" spans="1:10" x14ac:dyDescent="0.25">
      <c r="A1804">
        <v>17073031100</v>
      </c>
      <c r="B1804" s="22">
        <v>2654</v>
      </c>
      <c r="C1804" s="19">
        <v>0.13500000000000001</v>
      </c>
      <c r="D1804" s="22">
        <v>358.29</v>
      </c>
      <c r="E1804" s="20">
        <v>8.7999999999999995E-2</v>
      </c>
      <c r="F1804" s="20">
        <v>0.127</v>
      </c>
      <c r="G1804" s="26">
        <v>40563</v>
      </c>
      <c r="H1804" s="20">
        <v>6.0000000000000001E-3</v>
      </c>
      <c r="I1804" s="20">
        <v>6.0000000000000001E-3</v>
      </c>
      <c r="J1804" s="20">
        <v>0.73099999999999998</v>
      </c>
    </row>
    <row r="1805" spans="1:10" x14ac:dyDescent="0.25">
      <c r="A1805">
        <v>17073031200</v>
      </c>
      <c r="B1805" s="22">
        <v>3115</v>
      </c>
      <c r="C1805" s="19">
        <v>9.9000000000000005E-2</v>
      </c>
      <c r="D1805" s="22">
        <v>308.38499999999999</v>
      </c>
      <c r="E1805" s="20">
        <v>5.5E-2</v>
      </c>
      <c r="F1805" s="20">
        <v>0.108</v>
      </c>
      <c r="G1805" s="26">
        <v>54625</v>
      </c>
      <c r="H1805" s="20">
        <v>1.4999999999999999E-2</v>
      </c>
      <c r="I1805" s="20">
        <v>2.7E-2</v>
      </c>
      <c r="J1805" s="20">
        <v>0.80900000000000005</v>
      </c>
    </row>
    <row r="1806" spans="1:10" x14ac:dyDescent="0.25">
      <c r="A1806">
        <v>17075950100</v>
      </c>
      <c r="B1806" s="22">
        <v>2876</v>
      </c>
      <c r="C1806" s="19">
        <v>0.13500000000000001</v>
      </c>
      <c r="D1806" s="22">
        <v>388.26000000000005</v>
      </c>
      <c r="E1806" s="20">
        <v>9.9000000000000005E-2</v>
      </c>
      <c r="F1806" s="20">
        <v>0.16</v>
      </c>
      <c r="G1806" s="26">
        <v>48580</v>
      </c>
      <c r="H1806" s="20">
        <v>4.2999999999999997E-2</v>
      </c>
      <c r="I1806" s="20">
        <v>1.4E-2</v>
      </c>
      <c r="J1806" s="20">
        <v>0.83699999999999997</v>
      </c>
    </row>
    <row r="1807" spans="1:10" x14ac:dyDescent="0.25">
      <c r="A1807">
        <v>17075950200</v>
      </c>
      <c r="B1807" s="22">
        <v>3862</v>
      </c>
      <c r="C1807" s="19">
        <v>9.6000000000000002E-2</v>
      </c>
      <c r="D1807" s="22">
        <v>370.75200000000001</v>
      </c>
      <c r="E1807" s="20">
        <v>5.5E-2</v>
      </c>
      <c r="F1807" s="20">
        <v>6.9000000000000006E-2</v>
      </c>
      <c r="G1807" s="26">
        <v>58026</v>
      </c>
      <c r="H1807" s="20">
        <v>7.0000000000000001E-3</v>
      </c>
      <c r="I1807" s="20">
        <v>1.2E-2</v>
      </c>
      <c r="J1807" s="20">
        <v>0.77200000000000002</v>
      </c>
    </row>
    <row r="1808" spans="1:10" x14ac:dyDescent="0.25">
      <c r="A1808">
        <v>17075950300</v>
      </c>
      <c r="B1808" s="22">
        <v>3476</v>
      </c>
      <c r="C1808" s="19">
        <v>0.111</v>
      </c>
      <c r="D1808" s="22">
        <v>385.83600000000001</v>
      </c>
      <c r="E1808" s="20">
        <v>7.1999999999999995E-2</v>
      </c>
      <c r="F1808" s="20">
        <v>9.9000000000000005E-2</v>
      </c>
      <c r="G1808" s="26">
        <v>54135</v>
      </c>
      <c r="H1808" s="20">
        <v>1.7999999999999999E-2</v>
      </c>
      <c r="I1808" s="20">
        <v>2.1999999999999999E-2</v>
      </c>
      <c r="J1808" s="20">
        <v>0.77800000000000002</v>
      </c>
    </row>
    <row r="1809" spans="1:10" x14ac:dyDescent="0.25">
      <c r="A1809">
        <v>17075950400</v>
      </c>
      <c r="B1809" s="22">
        <v>4033</v>
      </c>
      <c r="C1809" s="19">
        <v>0.19900000000000001</v>
      </c>
      <c r="D1809" s="22">
        <v>802.56700000000001</v>
      </c>
      <c r="E1809" s="20">
        <v>0.16500000000000001</v>
      </c>
      <c r="F1809" s="20">
        <v>0.248</v>
      </c>
      <c r="G1809" s="26">
        <v>34721</v>
      </c>
      <c r="H1809" s="20">
        <v>2.3E-2</v>
      </c>
      <c r="I1809" s="20">
        <v>6.5000000000000002E-2</v>
      </c>
      <c r="J1809" s="20">
        <v>0.65900000000000003</v>
      </c>
    </row>
    <row r="1810" spans="1:10" x14ac:dyDescent="0.25">
      <c r="A1810">
        <v>17075950500</v>
      </c>
      <c r="B1810" s="22">
        <v>4037</v>
      </c>
      <c r="C1810" s="19">
        <v>0.16900000000000001</v>
      </c>
      <c r="D1810" s="22">
        <v>682.25300000000004</v>
      </c>
      <c r="E1810" s="20">
        <v>0.124</v>
      </c>
      <c r="F1810" s="20">
        <v>0.23699999999999999</v>
      </c>
      <c r="G1810" s="26">
        <v>42386</v>
      </c>
      <c r="H1810" s="20">
        <v>2.1999999999999999E-2</v>
      </c>
      <c r="I1810" s="20">
        <v>2.7E-2</v>
      </c>
      <c r="J1810" s="20">
        <v>0.745</v>
      </c>
    </row>
    <row r="1811" spans="1:10" x14ac:dyDescent="0.25">
      <c r="A1811">
        <v>17075950600</v>
      </c>
      <c r="B1811" s="22">
        <v>3510</v>
      </c>
      <c r="C1811" s="19">
        <v>0.11</v>
      </c>
      <c r="D1811" s="22">
        <v>386.1</v>
      </c>
      <c r="E1811" s="20">
        <v>0.1</v>
      </c>
      <c r="F1811" s="20">
        <v>0.157</v>
      </c>
      <c r="G1811" s="26">
        <v>46144</v>
      </c>
      <c r="H1811" s="20">
        <v>0.01</v>
      </c>
      <c r="I1811" s="20">
        <v>0.26600000000000001</v>
      </c>
      <c r="J1811" s="20">
        <v>0.68500000000000005</v>
      </c>
    </row>
    <row r="1812" spans="1:10" x14ac:dyDescent="0.25">
      <c r="A1812">
        <v>17075950700</v>
      </c>
      <c r="B1812" s="22">
        <v>2664</v>
      </c>
      <c r="C1812" s="19">
        <v>8.5999999999999993E-2</v>
      </c>
      <c r="D1812" s="22">
        <v>229.10399999999998</v>
      </c>
      <c r="E1812" s="20">
        <v>6.4000000000000001E-2</v>
      </c>
      <c r="F1812" s="20">
        <v>7.5999999999999998E-2</v>
      </c>
      <c r="G1812" s="26">
        <v>65250</v>
      </c>
      <c r="H1812" s="20">
        <v>6.0000000000000001E-3</v>
      </c>
      <c r="I1812" s="20">
        <v>2.8000000000000001E-2</v>
      </c>
      <c r="J1812" s="20">
        <v>0.879</v>
      </c>
    </row>
    <row r="1813" spans="1:10" x14ac:dyDescent="0.25">
      <c r="A1813">
        <v>17075950800</v>
      </c>
      <c r="B1813" s="22">
        <v>2379</v>
      </c>
      <c r="C1813" s="19">
        <v>0.10100000000000001</v>
      </c>
      <c r="D1813" s="22">
        <v>240.27900000000002</v>
      </c>
      <c r="E1813" s="20">
        <v>6.3E-2</v>
      </c>
      <c r="F1813" s="20">
        <v>0.12</v>
      </c>
      <c r="G1813" s="26">
        <v>56354</v>
      </c>
      <c r="H1813" s="20">
        <v>3.0000000000000001E-3</v>
      </c>
      <c r="I1813" s="20">
        <v>5.0999999999999997E-2</v>
      </c>
      <c r="J1813" s="20">
        <v>0.79200000000000004</v>
      </c>
    </row>
    <row r="1814" spans="1:10" x14ac:dyDescent="0.25">
      <c r="A1814">
        <v>17075950900</v>
      </c>
      <c r="B1814" s="22">
        <v>2435</v>
      </c>
      <c r="C1814" s="19">
        <v>0.13</v>
      </c>
      <c r="D1814" s="22">
        <v>316.55</v>
      </c>
      <c r="E1814" s="20">
        <v>7.4999999999999997E-2</v>
      </c>
      <c r="F1814" s="20">
        <v>0.17699999999999999</v>
      </c>
      <c r="G1814" s="26">
        <v>46375</v>
      </c>
      <c r="H1814" s="20">
        <v>1.4999999999999999E-2</v>
      </c>
      <c r="I1814" s="20">
        <v>3.7999999999999999E-2</v>
      </c>
      <c r="J1814" s="20">
        <v>0.73099999999999998</v>
      </c>
    </row>
    <row r="1815" spans="1:10" x14ac:dyDescent="0.25">
      <c r="A1815">
        <v>17077010100</v>
      </c>
      <c r="B1815" s="22">
        <v>3455</v>
      </c>
      <c r="C1815" s="19">
        <v>8.6999999999999994E-2</v>
      </c>
      <c r="D1815" s="22">
        <v>300.58499999999998</v>
      </c>
      <c r="E1815" s="20">
        <v>4.8000000000000001E-2</v>
      </c>
      <c r="F1815" s="20">
        <v>0.13800000000000001</v>
      </c>
      <c r="G1815" s="26">
        <v>57065</v>
      </c>
      <c r="H1815" s="20">
        <v>0</v>
      </c>
      <c r="I1815" s="20">
        <v>3.2000000000000001E-2</v>
      </c>
      <c r="J1815" s="20">
        <v>0.89700000000000002</v>
      </c>
    </row>
    <row r="1816" spans="1:10" x14ac:dyDescent="0.25">
      <c r="A1816">
        <v>17077010200</v>
      </c>
      <c r="B1816" s="22">
        <v>4142</v>
      </c>
      <c r="C1816" s="19">
        <v>0.123</v>
      </c>
      <c r="D1816" s="22">
        <v>509.46600000000001</v>
      </c>
      <c r="E1816" s="20">
        <v>0.04</v>
      </c>
      <c r="F1816" s="20">
        <v>0.218</v>
      </c>
      <c r="G1816" s="26">
        <v>39082</v>
      </c>
      <c r="H1816" s="20">
        <v>1.6E-2</v>
      </c>
      <c r="I1816" s="20">
        <v>3.2000000000000001E-2</v>
      </c>
      <c r="J1816" s="20">
        <v>0.72599999999999998</v>
      </c>
    </row>
    <row r="1817" spans="1:10" x14ac:dyDescent="0.25">
      <c r="A1817">
        <v>17077010300</v>
      </c>
      <c r="B1817" s="22">
        <v>2716</v>
      </c>
      <c r="C1817" s="19">
        <v>0.14499999999999999</v>
      </c>
      <c r="D1817" s="22">
        <v>393.82</v>
      </c>
      <c r="E1817" s="20">
        <v>0.108</v>
      </c>
      <c r="F1817" s="20">
        <v>0.14399999999999999</v>
      </c>
      <c r="G1817" s="26">
        <v>39911</v>
      </c>
      <c r="H1817" s="20">
        <v>1.7000000000000001E-2</v>
      </c>
      <c r="I1817" s="20">
        <v>1E-3</v>
      </c>
      <c r="J1817" s="20">
        <v>0.78300000000000003</v>
      </c>
    </row>
    <row r="1818" spans="1:10" x14ac:dyDescent="0.25">
      <c r="A1818">
        <v>17077010400</v>
      </c>
      <c r="B1818" s="22">
        <v>4770</v>
      </c>
      <c r="C1818" s="19">
        <v>0.11600000000000001</v>
      </c>
      <c r="D1818" s="22">
        <v>553.32000000000005</v>
      </c>
      <c r="E1818" s="20">
        <v>7.3999999999999996E-2</v>
      </c>
      <c r="F1818" s="20">
        <v>0.11700000000000001</v>
      </c>
      <c r="G1818" s="26">
        <v>48456</v>
      </c>
      <c r="H1818" s="20">
        <v>3.2000000000000001E-2</v>
      </c>
      <c r="I1818" s="20">
        <v>0</v>
      </c>
      <c r="J1818" s="20">
        <v>0.83799999999999997</v>
      </c>
    </row>
    <row r="1819" spans="1:10" x14ac:dyDescent="0.25">
      <c r="A1819">
        <v>17077010600</v>
      </c>
      <c r="B1819" s="22">
        <v>6425</v>
      </c>
      <c r="C1819" s="19">
        <v>0.20899999999999999</v>
      </c>
      <c r="D1819" s="22">
        <v>1342.825</v>
      </c>
      <c r="E1819" s="20">
        <v>0.16600000000000001</v>
      </c>
      <c r="F1819" s="20">
        <v>0.23</v>
      </c>
      <c r="G1819" s="26">
        <v>39832</v>
      </c>
      <c r="H1819" s="20">
        <v>7.2999999999999995E-2</v>
      </c>
      <c r="I1819" s="20">
        <v>3.0000000000000001E-3</v>
      </c>
      <c r="J1819" s="20">
        <v>0.66600000000000004</v>
      </c>
    </row>
    <row r="1820" spans="1:10" x14ac:dyDescent="0.25">
      <c r="A1820">
        <v>17077010700</v>
      </c>
      <c r="B1820" s="22">
        <v>3140</v>
      </c>
      <c r="C1820" s="19">
        <v>0.248</v>
      </c>
      <c r="D1820" s="22">
        <v>778.72</v>
      </c>
      <c r="E1820" s="20">
        <v>0.112</v>
      </c>
      <c r="F1820" s="20">
        <v>0.41699999999999998</v>
      </c>
      <c r="G1820" s="26">
        <v>22099</v>
      </c>
      <c r="H1820" s="20">
        <v>0.21099999999999999</v>
      </c>
      <c r="I1820" s="20">
        <v>2.1000000000000001E-2</v>
      </c>
      <c r="J1820" s="20">
        <v>0.51700000000000002</v>
      </c>
    </row>
    <row r="1821" spans="1:10" x14ac:dyDescent="0.25">
      <c r="A1821">
        <v>17077010800</v>
      </c>
      <c r="B1821" s="22">
        <v>3666</v>
      </c>
      <c r="C1821" s="19">
        <v>0.23699999999999999</v>
      </c>
      <c r="D1821" s="22">
        <v>868.84199999999998</v>
      </c>
      <c r="E1821" s="20">
        <v>0.113</v>
      </c>
      <c r="F1821" s="20">
        <v>0.315</v>
      </c>
      <c r="G1821" s="26">
        <v>31563</v>
      </c>
      <c r="H1821" s="20">
        <v>0.19700000000000001</v>
      </c>
      <c r="I1821" s="20">
        <v>5.8999999999999997E-2</v>
      </c>
      <c r="J1821" s="20">
        <v>0.36499999999999999</v>
      </c>
    </row>
    <row r="1822" spans="1:10" x14ac:dyDescent="0.25">
      <c r="A1822">
        <v>17077010900</v>
      </c>
      <c r="B1822" s="22">
        <v>2391</v>
      </c>
      <c r="C1822" s="19">
        <v>0.27100000000000002</v>
      </c>
      <c r="D1822" s="22">
        <v>647.96100000000001</v>
      </c>
      <c r="E1822" s="20">
        <v>0.112</v>
      </c>
      <c r="F1822" s="20">
        <v>0.379</v>
      </c>
      <c r="G1822" s="26">
        <v>35018</v>
      </c>
      <c r="H1822" s="20">
        <v>0.55200000000000005</v>
      </c>
      <c r="I1822" s="20">
        <v>8.4000000000000005E-2</v>
      </c>
      <c r="J1822" s="20">
        <v>0.499</v>
      </c>
    </row>
    <row r="1823" spans="1:10" x14ac:dyDescent="0.25">
      <c r="A1823">
        <v>17077011000</v>
      </c>
      <c r="B1823" s="22">
        <v>6065</v>
      </c>
      <c r="C1823" s="19">
        <v>0.17799999999999999</v>
      </c>
      <c r="D1823" s="22">
        <v>1079.57</v>
      </c>
      <c r="E1823" s="20">
        <v>0.13800000000000001</v>
      </c>
      <c r="F1823" s="20">
        <v>0.105</v>
      </c>
      <c r="G1823" s="26">
        <v>52289</v>
      </c>
      <c r="H1823" s="20">
        <v>0.156</v>
      </c>
      <c r="I1823" s="20">
        <v>1.2999999999999999E-2</v>
      </c>
      <c r="J1823" s="20">
        <v>0.65900000000000003</v>
      </c>
    </row>
    <row r="1824" spans="1:10" x14ac:dyDescent="0.25">
      <c r="A1824">
        <v>17077011100</v>
      </c>
      <c r="B1824" s="22">
        <v>3047</v>
      </c>
      <c r="C1824" s="19">
        <v>0.34200000000000003</v>
      </c>
      <c r="D1824" s="22">
        <v>1042.0740000000001</v>
      </c>
      <c r="E1824" s="20">
        <v>8.7999999999999995E-2</v>
      </c>
      <c r="F1824" s="20">
        <v>0.76700000000000002</v>
      </c>
      <c r="G1824" s="26">
        <v>9441</v>
      </c>
      <c r="H1824" s="20">
        <v>0.26400000000000001</v>
      </c>
      <c r="I1824" s="20">
        <v>0.12</v>
      </c>
      <c r="J1824" s="20">
        <v>3.5000000000000003E-2</v>
      </c>
    </row>
    <row r="1825" spans="1:10" x14ac:dyDescent="0.25">
      <c r="A1825">
        <v>17077011200</v>
      </c>
      <c r="B1825" s="22">
        <v>5406</v>
      </c>
      <c r="C1825" s="19">
        <v>0.34799999999999998</v>
      </c>
      <c r="D1825" s="22">
        <v>1881.2879999999998</v>
      </c>
      <c r="E1825" s="20">
        <v>9.9000000000000005E-2</v>
      </c>
      <c r="F1825" s="20">
        <v>0.65100000000000002</v>
      </c>
      <c r="G1825" s="26">
        <v>12208</v>
      </c>
      <c r="H1825" s="20">
        <v>0.45800000000000002</v>
      </c>
      <c r="I1825" s="20">
        <v>8.3000000000000004E-2</v>
      </c>
      <c r="J1825" s="20">
        <v>0.114</v>
      </c>
    </row>
    <row r="1826" spans="1:10" x14ac:dyDescent="0.25">
      <c r="A1826">
        <v>17077011400</v>
      </c>
      <c r="B1826" s="22">
        <v>4130</v>
      </c>
      <c r="C1826" s="19">
        <v>0.313</v>
      </c>
      <c r="D1826" s="22">
        <v>1292.69</v>
      </c>
      <c r="E1826" s="20">
        <v>0.124</v>
      </c>
      <c r="F1826" s="20">
        <v>0.61699999999999999</v>
      </c>
      <c r="G1826" s="26">
        <v>15330</v>
      </c>
      <c r="H1826" s="20">
        <v>9.9000000000000005E-2</v>
      </c>
      <c r="I1826" s="20">
        <v>4.2999999999999997E-2</v>
      </c>
      <c r="J1826" s="20">
        <v>0.14899999999999999</v>
      </c>
    </row>
    <row r="1827" spans="1:10" x14ac:dyDescent="0.25">
      <c r="A1827">
        <v>17077011600</v>
      </c>
      <c r="B1827" s="22">
        <v>3804</v>
      </c>
      <c r="C1827" s="19">
        <v>0.11</v>
      </c>
      <c r="D1827" s="22">
        <v>418.44</v>
      </c>
      <c r="E1827" s="20">
        <v>6.5000000000000002E-2</v>
      </c>
      <c r="F1827" s="20">
        <v>0.11600000000000001</v>
      </c>
      <c r="G1827" s="26">
        <v>67457</v>
      </c>
      <c r="H1827" s="20">
        <v>4.2999999999999997E-2</v>
      </c>
      <c r="I1827" s="20">
        <v>1.6E-2</v>
      </c>
      <c r="J1827" s="20">
        <v>0.77600000000000002</v>
      </c>
    </row>
    <row r="1828" spans="1:10" x14ac:dyDescent="0.25">
      <c r="A1828">
        <v>17077011700</v>
      </c>
      <c r="B1828" s="22">
        <v>6968</v>
      </c>
      <c r="C1828" s="19">
        <v>0.25900000000000001</v>
      </c>
      <c r="D1828" s="22">
        <v>1804.712</v>
      </c>
      <c r="E1828" s="20">
        <v>9.4E-2</v>
      </c>
      <c r="F1828" s="20">
        <v>0.50600000000000001</v>
      </c>
      <c r="G1828" s="26">
        <v>20213</v>
      </c>
      <c r="H1828" s="20">
        <v>0.214</v>
      </c>
      <c r="I1828" s="20">
        <v>8.7999999999999995E-2</v>
      </c>
      <c r="J1828" s="20">
        <v>0.38300000000000001</v>
      </c>
    </row>
    <row r="1829" spans="1:10" x14ac:dyDescent="0.25">
      <c r="A1829">
        <v>17079977300</v>
      </c>
      <c r="B1829" s="22">
        <v>2886</v>
      </c>
      <c r="C1829" s="19">
        <v>5.8999999999999997E-2</v>
      </c>
      <c r="D1829" s="22">
        <v>170.274</v>
      </c>
      <c r="E1829" s="20">
        <v>2.7E-2</v>
      </c>
      <c r="F1829" s="20">
        <v>4.9000000000000002E-2</v>
      </c>
      <c r="G1829" s="26">
        <v>61667</v>
      </c>
      <c r="H1829" s="20">
        <v>1E-3</v>
      </c>
      <c r="I1829" s="20">
        <v>2.7E-2</v>
      </c>
      <c r="J1829" s="20">
        <v>0.91</v>
      </c>
    </row>
    <row r="1830" spans="1:10" x14ac:dyDescent="0.25">
      <c r="A1830">
        <v>17079977400</v>
      </c>
      <c r="B1830" s="22">
        <v>2923</v>
      </c>
      <c r="C1830" s="19">
        <v>0.124</v>
      </c>
      <c r="D1830" s="22">
        <v>362.452</v>
      </c>
      <c r="E1830" s="20">
        <v>7.3999999999999996E-2</v>
      </c>
      <c r="F1830" s="20">
        <v>0.112</v>
      </c>
      <c r="G1830" s="26">
        <v>41275</v>
      </c>
      <c r="H1830" s="20">
        <v>4.0000000000000001E-3</v>
      </c>
      <c r="I1830" s="20">
        <v>3.0000000000000001E-3</v>
      </c>
      <c r="J1830" s="20">
        <v>0.73499999999999999</v>
      </c>
    </row>
    <row r="1831" spans="1:10" x14ac:dyDescent="0.25">
      <c r="A1831">
        <v>17079977500</v>
      </c>
      <c r="B1831" s="22">
        <v>3849</v>
      </c>
      <c r="C1831" s="19">
        <v>7.8E-2</v>
      </c>
      <c r="D1831" s="22">
        <v>300.22199999999998</v>
      </c>
      <c r="E1831" s="20">
        <v>6.2E-2</v>
      </c>
      <c r="F1831" s="20">
        <v>4.4999999999999998E-2</v>
      </c>
      <c r="G1831" s="26">
        <v>59574</v>
      </c>
      <c r="H1831" s="20">
        <v>4.0000000000000001E-3</v>
      </c>
      <c r="I1831" s="20">
        <v>6.0000000000000001E-3</v>
      </c>
      <c r="J1831" s="20">
        <v>0.94099999999999995</v>
      </c>
    </row>
    <row r="1832" spans="1:10" x14ac:dyDescent="0.25">
      <c r="A1832">
        <v>17081050100</v>
      </c>
      <c r="B1832" s="22">
        <v>4023</v>
      </c>
      <c r="C1832" s="19">
        <v>0.113</v>
      </c>
      <c r="D1832" s="22">
        <v>454.59899999999999</v>
      </c>
      <c r="E1832" s="20">
        <v>7.9000000000000001E-2</v>
      </c>
      <c r="F1832" s="20">
        <v>0.11899999999999999</v>
      </c>
      <c r="G1832" s="26">
        <v>49417</v>
      </c>
      <c r="H1832" s="20">
        <v>7.0000000000000001E-3</v>
      </c>
      <c r="I1832" s="20">
        <v>1.4E-2</v>
      </c>
      <c r="J1832" s="20">
        <v>0.83699999999999997</v>
      </c>
    </row>
    <row r="1833" spans="1:10" x14ac:dyDescent="0.25">
      <c r="A1833">
        <v>17081050200</v>
      </c>
      <c r="B1833" s="22">
        <v>3154</v>
      </c>
      <c r="C1833" s="19">
        <v>0.11799999999999999</v>
      </c>
      <c r="D1833" s="22">
        <v>372.17199999999997</v>
      </c>
      <c r="E1833" s="20">
        <v>9.4E-2</v>
      </c>
      <c r="F1833" s="20">
        <v>0.13200000000000001</v>
      </c>
      <c r="G1833" s="26">
        <v>50521</v>
      </c>
      <c r="H1833" s="20">
        <v>1.4E-2</v>
      </c>
      <c r="I1833" s="20">
        <v>5.0000000000000001E-3</v>
      </c>
      <c r="J1833" s="20">
        <v>0.90800000000000003</v>
      </c>
    </row>
    <row r="1834" spans="1:10" x14ac:dyDescent="0.25">
      <c r="A1834">
        <v>17081050300</v>
      </c>
      <c r="B1834" s="22">
        <v>4326</v>
      </c>
      <c r="C1834" s="19">
        <v>8.7999999999999995E-2</v>
      </c>
      <c r="D1834" s="22">
        <v>380.68799999999999</v>
      </c>
      <c r="E1834" s="20">
        <v>5.0999999999999997E-2</v>
      </c>
      <c r="F1834" s="20">
        <v>0.107</v>
      </c>
      <c r="G1834" s="26">
        <v>50156</v>
      </c>
      <c r="H1834" s="20">
        <v>8.9999999999999993E-3</v>
      </c>
      <c r="I1834" s="20">
        <v>1.7999999999999999E-2</v>
      </c>
      <c r="J1834" s="20">
        <v>0.90600000000000003</v>
      </c>
    </row>
    <row r="1835" spans="1:10" x14ac:dyDescent="0.25">
      <c r="A1835">
        <v>17081050400</v>
      </c>
      <c r="B1835" s="22">
        <v>5524</v>
      </c>
      <c r="C1835" s="19">
        <v>0.13100000000000001</v>
      </c>
      <c r="D1835" s="22">
        <v>723.64400000000001</v>
      </c>
      <c r="E1835" s="20">
        <v>8.1000000000000003E-2</v>
      </c>
      <c r="F1835" s="20">
        <v>0.14299999999999999</v>
      </c>
      <c r="G1835" s="26">
        <v>48545</v>
      </c>
      <c r="H1835" s="20">
        <v>0.13400000000000001</v>
      </c>
      <c r="I1835" s="20">
        <v>4.7E-2</v>
      </c>
      <c r="J1835" s="20">
        <v>0.81599999999999995</v>
      </c>
    </row>
    <row r="1836" spans="1:10" x14ac:dyDescent="0.25">
      <c r="A1836">
        <v>17081050500</v>
      </c>
      <c r="B1836" s="22">
        <v>3825</v>
      </c>
      <c r="C1836" s="19">
        <v>0.188</v>
      </c>
      <c r="D1836" s="22">
        <v>719.1</v>
      </c>
      <c r="E1836" s="20">
        <v>8.6999999999999994E-2</v>
      </c>
      <c r="F1836" s="20">
        <v>0.19800000000000001</v>
      </c>
      <c r="G1836" s="26">
        <v>38707</v>
      </c>
      <c r="H1836" s="20">
        <v>7.1999999999999995E-2</v>
      </c>
      <c r="I1836" s="20">
        <v>4.0000000000000001E-3</v>
      </c>
      <c r="J1836" s="20">
        <v>0.42699999999999999</v>
      </c>
    </row>
    <row r="1837" spans="1:10" x14ac:dyDescent="0.25">
      <c r="A1837">
        <v>17081050600</v>
      </c>
      <c r="B1837" s="22">
        <v>3257</v>
      </c>
      <c r="C1837" s="19">
        <v>0.106</v>
      </c>
      <c r="D1837" s="22">
        <v>345.24199999999996</v>
      </c>
      <c r="E1837" s="20">
        <v>8.5000000000000006E-2</v>
      </c>
      <c r="F1837" s="20">
        <v>5.7000000000000002E-2</v>
      </c>
      <c r="G1837" s="26">
        <v>59375</v>
      </c>
      <c r="H1837" s="20">
        <v>4.9000000000000002E-2</v>
      </c>
      <c r="I1837" s="20">
        <v>1.2E-2</v>
      </c>
      <c r="J1837" s="20">
        <v>0.85099999999999998</v>
      </c>
    </row>
    <row r="1838" spans="1:10" x14ac:dyDescent="0.25">
      <c r="A1838">
        <v>17081050700</v>
      </c>
      <c r="B1838" s="22">
        <v>3703</v>
      </c>
      <c r="C1838" s="19">
        <v>0.17899999999999999</v>
      </c>
      <c r="D1838" s="22">
        <v>662.83699999999999</v>
      </c>
      <c r="E1838" s="20">
        <v>0.13200000000000001</v>
      </c>
      <c r="F1838" s="20">
        <v>0.20200000000000001</v>
      </c>
      <c r="G1838" s="26">
        <v>41296</v>
      </c>
      <c r="H1838" s="20">
        <v>6.0999999999999999E-2</v>
      </c>
      <c r="I1838" s="20">
        <v>1.2E-2</v>
      </c>
      <c r="J1838" s="20">
        <v>0.70599999999999996</v>
      </c>
    </row>
    <row r="1839" spans="1:10" x14ac:dyDescent="0.25">
      <c r="A1839">
        <v>17081050800</v>
      </c>
      <c r="B1839" s="22">
        <v>4326</v>
      </c>
      <c r="C1839" s="19">
        <v>0.129</v>
      </c>
      <c r="D1839" s="22">
        <v>558.05399999999997</v>
      </c>
      <c r="E1839" s="20">
        <v>8.6999999999999994E-2</v>
      </c>
      <c r="F1839" s="20">
        <v>0.14099999999999999</v>
      </c>
      <c r="G1839" s="26">
        <v>46944</v>
      </c>
      <c r="H1839" s="20">
        <v>2.1000000000000001E-2</v>
      </c>
      <c r="I1839" s="20">
        <v>3.0000000000000001E-3</v>
      </c>
      <c r="J1839" s="20">
        <v>0.80700000000000005</v>
      </c>
    </row>
    <row r="1840" spans="1:10" x14ac:dyDescent="0.25">
      <c r="A1840">
        <v>17081050900</v>
      </c>
      <c r="B1840" s="22">
        <v>2570</v>
      </c>
      <c r="C1840" s="19">
        <v>0.26300000000000001</v>
      </c>
      <c r="D1840" s="22">
        <v>675.91000000000008</v>
      </c>
      <c r="E1840" s="20">
        <v>0.19900000000000001</v>
      </c>
      <c r="F1840" s="20">
        <v>0.223</v>
      </c>
      <c r="G1840" s="26">
        <v>32132</v>
      </c>
      <c r="H1840" s="20">
        <v>0.308</v>
      </c>
      <c r="I1840" s="20">
        <v>5.8000000000000003E-2</v>
      </c>
      <c r="J1840" s="20">
        <v>0.53</v>
      </c>
    </row>
    <row r="1841" spans="1:10" x14ac:dyDescent="0.25">
      <c r="A1841">
        <v>17081051000</v>
      </c>
      <c r="B1841" s="22">
        <v>1635</v>
      </c>
      <c r="C1841" s="19">
        <v>0.40899999999999997</v>
      </c>
      <c r="D1841" s="22">
        <v>668.71499999999992</v>
      </c>
      <c r="E1841" s="20">
        <v>0.22800000000000001</v>
      </c>
      <c r="F1841" s="20">
        <v>0.56499999999999995</v>
      </c>
      <c r="G1841" s="26">
        <v>17294</v>
      </c>
      <c r="H1841" s="20">
        <v>0.63200000000000001</v>
      </c>
      <c r="I1841" s="20">
        <v>0.04</v>
      </c>
      <c r="J1841" s="20">
        <v>0.28799999999999998</v>
      </c>
    </row>
    <row r="1842" spans="1:10" x14ac:dyDescent="0.25">
      <c r="A1842">
        <v>17081051100</v>
      </c>
      <c r="B1842" s="22">
        <v>2373</v>
      </c>
      <c r="C1842" s="19">
        <v>0.21299999999999999</v>
      </c>
      <c r="D1842" s="22">
        <v>505.44900000000001</v>
      </c>
      <c r="E1842" s="20">
        <v>0.14799999999999999</v>
      </c>
      <c r="F1842" s="20">
        <v>0.28799999999999998</v>
      </c>
      <c r="G1842" s="26">
        <v>29216</v>
      </c>
      <c r="H1842" s="20">
        <v>0.11799999999999999</v>
      </c>
      <c r="I1842" s="20">
        <v>0.05</v>
      </c>
      <c r="J1842" s="20">
        <v>0.64900000000000002</v>
      </c>
    </row>
    <row r="1843" spans="1:10" x14ac:dyDescent="0.25">
      <c r="A1843">
        <v>17083010100</v>
      </c>
      <c r="B1843" s="22">
        <v>5023</v>
      </c>
      <c r="C1843" s="19">
        <v>0.16300000000000001</v>
      </c>
      <c r="D1843" s="22">
        <v>818.74900000000002</v>
      </c>
      <c r="E1843" s="20">
        <v>0.14199999999999999</v>
      </c>
      <c r="F1843" s="20">
        <v>0.13400000000000001</v>
      </c>
      <c r="G1843" s="26">
        <v>46903</v>
      </c>
      <c r="H1843" s="20">
        <v>2E-3</v>
      </c>
      <c r="I1843" s="20">
        <v>1.2E-2</v>
      </c>
      <c r="J1843" s="20">
        <v>0.71</v>
      </c>
    </row>
    <row r="1844" spans="1:10" x14ac:dyDescent="0.25">
      <c r="A1844">
        <v>17083010200</v>
      </c>
      <c r="B1844" s="22">
        <v>3543</v>
      </c>
      <c r="C1844" s="19">
        <v>7.3999999999999996E-2</v>
      </c>
      <c r="D1844" s="22">
        <v>262.18199999999996</v>
      </c>
      <c r="E1844" s="20">
        <v>6.2E-2</v>
      </c>
      <c r="F1844" s="20">
        <v>4.2000000000000003E-2</v>
      </c>
      <c r="G1844" s="26">
        <v>66594</v>
      </c>
      <c r="H1844" s="20">
        <v>0</v>
      </c>
      <c r="I1844" s="20">
        <v>2.1999999999999999E-2</v>
      </c>
      <c r="J1844" s="20">
        <v>0.92400000000000004</v>
      </c>
    </row>
    <row r="1845" spans="1:10" x14ac:dyDescent="0.25">
      <c r="A1845">
        <v>17083010300</v>
      </c>
      <c r="B1845" s="22">
        <v>3951</v>
      </c>
      <c r="C1845" s="19">
        <v>0.104</v>
      </c>
      <c r="D1845" s="22">
        <v>410.904</v>
      </c>
      <c r="E1845" s="20">
        <v>0.08</v>
      </c>
      <c r="F1845" s="20">
        <v>5.8999999999999997E-2</v>
      </c>
      <c r="G1845" s="26">
        <v>54639</v>
      </c>
      <c r="H1845" s="20">
        <v>1.7000000000000001E-2</v>
      </c>
      <c r="I1845" s="20">
        <v>1E-3</v>
      </c>
      <c r="J1845" s="20">
        <v>0.84199999999999997</v>
      </c>
    </row>
    <row r="1846" spans="1:10" x14ac:dyDescent="0.25">
      <c r="A1846">
        <v>17083010401</v>
      </c>
      <c r="B1846" s="22">
        <v>6602</v>
      </c>
      <c r="C1846" s="19">
        <v>9.9000000000000005E-2</v>
      </c>
      <c r="D1846" s="22">
        <v>653.59800000000007</v>
      </c>
      <c r="E1846" s="20">
        <v>7.4999999999999997E-2</v>
      </c>
      <c r="F1846" s="20">
        <v>3.3000000000000002E-2</v>
      </c>
      <c r="G1846" s="26">
        <v>55833</v>
      </c>
      <c r="H1846" s="20">
        <v>6.0000000000000001E-3</v>
      </c>
      <c r="I1846" s="20">
        <v>1.2E-2</v>
      </c>
      <c r="J1846" s="20">
        <v>0.79100000000000004</v>
      </c>
    </row>
    <row r="1847" spans="1:10" x14ac:dyDescent="0.25">
      <c r="A1847">
        <v>17083010402</v>
      </c>
      <c r="B1847" s="22">
        <v>2057</v>
      </c>
      <c r="C1847" s="19">
        <v>0.1</v>
      </c>
      <c r="D1847" s="22">
        <v>205.70000000000002</v>
      </c>
      <c r="E1847" s="20">
        <v>0.06</v>
      </c>
      <c r="F1847" s="20">
        <v>9.9000000000000005E-2</v>
      </c>
      <c r="G1847" s="26">
        <v>53021</v>
      </c>
      <c r="H1847" s="20">
        <v>0</v>
      </c>
      <c r="I1847" s="20">
        <v>0</v>
      </c>
      <c r="J1847" s="20">
        <v>0.83599999999999997</v>
      </c>
    </row>
    <row r="1848" spans="1:10" x14ac:dyDescent="0.25">
      <c r="A1848">
        <v>17083010500</v>
      </c>
      <c r="B1848" s="22">
        <v>1575</v>
      </c>
      <c r="C1848" s="19">
        <v>0.13100000000000001</v>
      </c>
      <c r="D1848" s="22">
        <v>206.32500000000002</v>
      </c>
      <c r="E1848" s="20">
        <v>9.2999999999999999E-2</v>
      </c>
      <c r="F1848" s="20">
        <v>0.11700000000000001</v>
      </c>
      <c r="G1848" s="26">
        <v>39453</v>
      </c>
      <c r="H1848" s="20">
        <v>1.9E-2</v>
      </c>
      <c r="I1848" s="20">
        <v>2.8000000000000001E-2</v>
      </c>
      <c r="J1848" s="20">
        <v>0.76100000000000001</v>
      </c>
    </row>
    <row r="1849" spans="1:10" x14ac:dyDescent="0.25">
      <c r="A1849">
        <v>17085020100</v>
      </c>
      <c r="B1849" s="22">
        <v>4531</v>
      </c>
      <c r="C1849" s="19">
        <v>0.107</v>
      </c>
      <c r="D1849" s="22">
        <v>484.81700000000001</v>
      </c>
      <c r="E1849" s="20">
        <v>6.4000000000000001E-2</v>
      </c>
      <c r="F1849" s="20">
        <v>0.123</v>
      </c>
      <c r="G1849" s="26">
        <v>47500</v>
      </c>
      <c r="H1849" s="20">
        <v>3.0000000000000001E-3</v>
      </c>
      <c r="I1849" s="20">
        <v>1.7000000000000001E-2</v>
      </c>
      <c r="J1849" s="20">
        <v>0.82399999999999995</v>
      </c>
    </row>
    <row r="1850" spans="1:10" x14ac:dyDescent="0.25">
      <c r="A1850">
        <v>17085020200</v>
      </c>
      <c r="B1850" s="22">
        <v>4868</v>
      </c>
      <c r="C1850" s="19">
        <v>7.9000000000000001E-2</v>
      </c>
      <c r="D1850" s="22">
        <v>384.572</v>
      </c>
      <c r="E1850" s="20">
        <v>2.5999999999999999E-2</v>
      </c>
      <c r="F1850" s="20">
        <v>0.06</v>
      </c>
      <c r="G1850" s="26">
        <v>63640</v>
      </c>
      <c r="H1850" s="20">
        <v>2.4E-2</v>
      </c>
      <c r="I1850" s="20">
        <v>1.0999999999999999E-2</v>
      </c>
      <c r="J1850" s="20">
        <v>0.77600000000000002</v>
      </c>
    </row>
    <row r="1851" spans="1:10" x14ac:dyDescent="0.25">
      <c r="A1851">
        <v>17085020300</v>
      </c>
      <c r="B1851" s="22">
        <v>4673</v>
      </c>
      <c r="C1851" s="19">
        <v>8.6999999999999994E-2</v>
      </c>
      <c r="D1851" s="22">
        <v>406.55099999999999</v>
      </c>
      <c r="E1851" s="20">
        <v>4.4999999999999998E-2</v>
      </c>
      <c r="F1851" s="20">
        <v>8.8999999999999996E-2</v>
      </c>
      <c r="G1851" s="26">
        <v>52566</v>
      </c>
      <c r="H1851" s="20">
        <v>3.0000000000000001E-3</v>
      </c>
      <c r="I1851" s="20">
        <v>0.09</v>
      </c>
      <c r="J1851" s="20">
        <v>0.73799999999999999</v>
      </c>
    </row>
    <row r="1852" spans="1:10" x14ac:dyDescent="0.25">
      <c r="A1852">
        <v>17085020401</v>
      </c>
      <c r="B1852" s="22">
        <v>2138</v>
      </c>
      <c r="C1852" s="19">
        <v>5.2999999999999999E-2</v>
      </c>
      <c r="D1852" s="22">
        <v>113.31399999999999</v>
      </c>
      <c r="E1852" s="20">
        <v>3.7999999999999999E-2</v>
      </c>
      <c r="F1852" s="20">
        <v>1.2999999999999999E-2</v>
      </c>
      <c r="G1852" s="26">
        <v>74167</v>
      </c>
      <c r="H1852" s="20">
        <v>8.9999999999999993E-3</v>
      </c>
      <c r="I1852" s="20">
        <v>1.2999999999999999E-2</v>
      </c>
      <c r="J1852" s="20">
        <v>0.95099999999999996</v>
      </c>
    </row>
    <row r="1853" spans="1:10" x14ac:dyDescent="0.25">
      <c r="A1853">
        <v>17085020402</v>
      </c>
      <c r="B1853" s="22">
        <v>2843</v>
      </c>
      <c r="C1853" s="19">
        <v>0.13500000000000001</v>
      </c>
      <c r="D1853" s="22">
        <v>383.80500000000001</v>
      </c>
      <c r="E1853" s="20">
        <v>9.6000000000000002E-2</v>
      </c>
      <c r="F1853" s="20">
        <v>0.13400000000000001</v>
      </c>
      <c r="G1853" s="26">
        <v>44500</v>
      </c>
      <c r="H1853" s="20">
        <v>7.0000000000000001E-3</v>
      </c>
      <c r="I1853" s="20">
        <v>0.02</v>
      </c>
      <c r="J1853" s="20">
        <v>0.75</v>
      </c>
    </row>
    <row r="1854" spans="1:10" x14ac:dyDescent="0.25">
      <c r="A1854">
        <v>17085020500</v>
      </c>
      <c r="B1854" s="22">
        <v>3374</v>
      </c>
      <c r="C1854" s="19">
        <v>0.12</v>
      </c>
      <c r="D1854" s="22">
        <v>404.88</v>
      </c>
      <c r="E1854" s="20">
        <v>7.0999999999999994E-2</v>
      </c>
      <c r="F1854" s="20">
        <v>0.1</v>
      </c>
      <c r="G1854" s="26">
        <v>46389</v>
      </c>
      <c r="H1854" s="20">
        <v>6.0000000000000001E-3</v>
      </c>
      <c r="I1854" s="20">
        <v>6.0000000000000001E-3</v>
      </c>
      <c r="J1854" s="20">
        <v>0.71899999999999997</v>
      </c>
    </row>
    <row r="1855" spans="1:10" x14ac:dyDescent="0.25">
      <c r="A1855">
        <v>17087977600</v>
      </c>
      <c r="B1855" s="22">
        <v>5128</v>
      </c>
      <c r="C1855" s="19">
        <v>0.14299999999999999</v>
      </c>
      <c r="D1855" s="22">
        <v>733.30399999999997</v>
      </c>
      <c r="E1855" s="20">
        <v>0.11600000000000001</v>
      </c>
      <c r="F1855" s="20">
        <v>0.13900000000000001</v>
      </c>
      <c r="G1855" s="26">
        <v>43916</v>
      </c>
      <c r="H1855" s="20">
        <v>0.10299999999999999</v>
      </c>
      <c r="I1855" s="20">
        <v>1.2E-2</v>
      </c>
      <c r="J1855" s="20">
        <v>0.90600000000000003</v>
      </c>
    </row>
    <row r="1856" spans="1:10" x14ac:dyDescent="0.25">
      <c r="A1856">
        <v>17087977700</v>
      </c>
      <c r="B1856" s="22">
        <v>2924</v>
      </c>
      <c r="C1856" s="19">
        <v>0.106</v>
      </c>
      <c r="D1856" s="22">
        <v>309.94400000000002</v>
      </c>
      <c r="E1856" s="20">
        <v>5.5E-2</v>
      </c>
      <c r="F1856" s="20">
        <v>0.10299999999999999</v>
      </c>
      <c r="G1856" s="26">
        <v>48516</v>
      </c>
      <c r="H1856" s="20">
        <v>8.9999999999999993E-3</v>
      </c>
      <c r="I1856" s="20">
        <v>8.0000000000000002E-3</v>
      </c>
      <c r="J1856" s="20">
        <v>0.77600000000000002</v>
      </c>
    </row>
    <row r="1857" spans="1:10" x14ac:dyDescent="0.25">
      <c r="A1857">
        <v>17087977800</v>
      </c>
      <c r="B1857" s="22">
        <v>3445</v>
      </c>
      <c r="C1857" s="19">
        <v>0.18099999999999999</v>
      </c>
      <c r="D1857" s="22">
        <v>623.54499999999996</v>
      </c>
      <c r="E1857" s="20">
        <v>0.14000000000000001</v>
      </c>
      <c r="F1857" s="20">
        <v>0.21099999999999999</v>
      </c>
      <c r="G1857" s="26">
        <v>34583</v>
      </c>
      <c r="H1857" s="20">
        <v>1.4999999999999999E-2</v>
      </c>
      <c r="I1857" s="20">
        <v>5.0000000000000001E-3</v>
      </c>
      <c r="J1857" s="20">
        <v>0.72199999999999998</v>
      </c>
    </row>
    <row r="1858" spans="1:10" x14ac:dyDescent="0.25">
      <c r="A1858">
        <v>17089850101</v>
      </c>
      <c r="B1858" s="22">
        <v>6984</v>
      </c>
      <c r="C1858" s="19">
        <v>0.03</v>
      </c>
      <c r="D1858" s="22">
        <v>209.51999999999998</v>
      </c>
      <c r="E1858" s="20">
        <v>4.4999999999999998E-2</v>
      </c>
      <c r="F1858" s="20">
        <v>0.13400000000000001</v>
      </c>
      <c r="G1858" s="26">
        <v>75086</v>
      </c>
      <c r="H1858" s="20">
        <v>2.7E-2</v>
      </c>
      <c r="I1858" s="20">
        <v>0.44400000000000001</v>
      </c>
      <c r="J1858" s="20">
        <v>0.79400000000000004</v>
      </c>
    </row>
    <row r="1859" spans="1:10" x14ac:dyDescent="0.25">
      <c r="A1859">
        <v>17089850103</v>
      </c>
      <c r="B1859" s="22">
        <v>6147</v>
      </c>
      <c r="C1859" s="19">
        <v>6.6000000000000003E-2</v>
      </c>
      <c r="D1859" s="22">
        <v>405.702</v>
      </c>
      <c r="E1859" s="20">
        <v>7.5999999999999998E-2</v>
      </c>
      <c r="F1859" s="20">
        <v>2.9000000000000001E-2</v>
      </c>
      <c r="G1859" s="26">
        <v>101010</v>
      </c>
      <c r="H1859" s="20">
        <v>4.3999999999999997E-2</v>
      </c>
      <c r="I1859" s="20">
        <v>9.8000000000000004E-2</v>
      </c>
      <c r="J1859" s="20">
        <v>0.871</v>
      </c>
    </row>
    <row r="1860" spans="1:10" x14ac:dyDescent="0.25">
      <c r="A1860">
        <v>17089850105</v>
      </c>
      <c r="B1860" s="22">
        <v>7402</v>
      </c>
      <c r="C1860" s="19">
        <v>8.2000000000000003E-2</v>
      </c>
      <c r="D1860" s="22">
        <v>606.96400000000006</v>
      </c>
      <c r="E1860" s="20">
        <v>0.107</v>
      </c>
      <c r="F1860" s="20">
        <v>0.05</v>
      </c>
      <c r="G1860" s="26">
        <v>115469</v>
      </c>
      <c r="H1860" s="20">
        <v>8.9999999999999993E-3</v>
      </c>
      <c r="I1860" s="20">
        <v>8.7999999999999995E-2</v>
      </c>
      <c r="J1860" s="20">
        <v>0.84</v>
      </c>
    </row>
    <row r="1861" spans="1:10" x14ac:dyDescent="0.25">
      <c r="A1861">
        <v>17089850106</v>
      </c>
      <c r="B1861" s="22">
        <v>8060</v>
      </c>
      <c r="C1861" s="19">
        <v>0.05</v>
      </c>
      <c r="D1861" s="22">
        <v>403</v>
      </c>
      <c r="E1861" s="20">
        <v>5.2999999999999999E-2</v>
      </c>
      <c r="F1861" s="20">
        <v>7.1999999999999995E-2</v>
      </c>
      <c r="G1861" s="26">
        <v>82064</v>
      </c>
      <c r="H1861" s="20">
        <v>1.4E-2</v>
      </c>
      <c r="I1861" s="20">
        <v>0.157</v>
      </c>
      <c r="J1861" s="20">
        <v>0.92600000000000005</v>
      </c>
    </row>
    <row r="1862" spans="1:10" x14ac:dyDescent="0.25">
      <c r="A1862">
        <v>17089850201</v>
      </c>
      <c r="B1862" s="22">
        <v>4390</v>
      </c>
      <c r="C1862" s="19">
        <v>5.3999999999999999E-2</v>
      </c>
      <c r="D1862" s="22">
        <v>237.06</v>
      </c>
      <c r="E1862" s="20">
        <v>0.111</v>
      </c>
      <c r="F1862" s="20">
        <v>0.16800000000000001</v>
      </c>
      <c r="G1862" s="26">
        <v>56905</v>
      </c>
      <c r="H1862" s="20">
        <v>6.9000000000000006E-2</v>
      </c>
      <c r="I1862" s="20">
        <v>0.64</v>
      </c>
      <c r="J1862" s="20">
        <v>0.77100000000000002</v>
      </c>
    </row>
    <row r="1863" spans="1:10" x14ac:dyDescent="0.25">
      <c r="A1863">
        <v>17089850202</v>
      </c>
      <c r="B1863" s="22">
        <v>6598</v>
      </c>
      <c r="C1863" s="19">
        <v>6.7000000000000004E-2</v>
      </c>
      <c r="D1863" s="22">
        <v>442.06600000000003</v>
      </c>
      <c r="E1863" s="20">
        <v>0.155</v>
      </c>
      <c r="F1863" s="20">
        <v>0.16900000000000001</v>
      </c>
      <c r="G1863" s="26">
        <v>44292</v>
      </c>
      <c r="H1863" s="20">
        <v>5.5E-2</v>
      </c>
      <c r="I1863" s="20">
        <v>0.80800000000000005</v>
      </c>
      <c r="J1863" s="20">
        <v>0.65300000000000002</v>
      </c>
    </row>
    <row r="1864" spans="1:10" x14ac:dyDescent="0.25">
      <c r="A1864">
        <v>17089850301</v>
      </c>
      <c r="B1864" s="22">
        <v>7235</v>
      </c>
      <c r="C1864" s="19">
        <v>0.157</v>
      </c>
      <c r="D1864" s="22">
        <v>1135.895</v>
      </c>
      <c r="E1864" s="20">
        <v>0.22700000000000001</v>
      </c>
      <c r="F1864" s="20">
        <v>0.27700000000000002</v>
      </c>
      <c r="G1864" s="26">
        <v>45575</v>
      </c>
      <c r="H1864" s="20">
        <v>0.158</v>
      </c>
      <c r="I1864" s="20">
        <v>0.63800000000000001</v>
      </c>
      <c r="J1864" s="20">
        <v>0.70099999999999996</v>
      </c>
    </row>
    <row r="1865" spans="1:10" x14ac:dyDescent="0.25">
      <c r="A1865">
        <v>17089850302</v>
      </c>
      <c r="B1865" s="22">
        <v>4745</v>
      </c>
      <c r="C1865" s="19">
        <v>0.10100000000000001</v>
      </c>
      <c r="D1865" s="22">
        <v>479.245</v>
      </c>
      <c r="E1865" s="20">
        <v>9.1999999999999998E-2</v>
      </c>
      <c r="F1865" s="20">
        <v>0.129</v>
      </c>
      <c r="G1865" s="26">
        <v>50529</v>
      </c>
      <c r="H1865" s="20">
        <v>0.111</v>
      </c>
      <c r="I1865" s="20">
        <v>0.46100000000000002</v>
      </c>
      <c r="J1865" s="20">
        <v>0.505</v>
      </c>
    </row>
    <row r="1866" spans="1:10" x14ac:dyDescent="0.25">
      <c r="A1866">
        <v>17089850400</v>
      </c>
      <c r="B1866" s="22">
        <v>2267</v>
      </c>
      <c r="C1866" s="19">
        <v>7.9000000000000001E-2</v>
      </c>
      <c r="D1866" s="22">
        <v>179.09299999999999</v>
      </c>
      <c r="E1866" s="20">
        <v>4.4999999999999998E-2</v>
      </c>
      <c r="F1866" s="20">
        <v>0.13</v>
      </c>
      <c r="G1866" s="26">
        <v>56554</v>
      </c>
      <c r="H1866" s="20">
        <v>0</v>
      </c>
      <c r="I1866" s="20">
        <v>0.182</v>
      </c>
      <c r="J1866" s="20">
        <v>0.72899999999999998</v>
      </c>
    </row>
    <row r="1867" spans="1:10" x14ac:dyDescent="0.25">
      <c r="A1867">
        <v>17089850500</v>
      </c>
      <c r="B1867" s="22">
        <v>3722</v>
      </c>
      <c r="C1867" s="19">
        <v>0.109</v>
      </c>
      <c r="D1867" s="22">
        <v>405.69799999999998</v>
      </c>
      <c r="E1867" s="20">
        <v>5.6000000000000001E-2</v>
      </c>
      <c r="F1867" s="20">
        <v>0.1</v>
      </c>
      <c r="G1867" s="26">
        <v>67587</v>
      </c>
      <c r="H1867" s="20">
        <v>6.4000000000000001E-2</v>
      </c>
      <c r="I1867" s="20">
        <v>8.4000000000000005E-2</v>
      </c>
      <c r="J1867" s="20">
        <v>0.64</v>
      </c>
    </row>
    <row r="1868" spans="1:10" x14ac:dyDescent="0.25">
      <c r="A1868">
        <v>17089850600</v>
      </c>
      <c r="B1868" s="22">
        <v>7469</v>
      </c>
      <c r="C1868" s="19">
        <v>7.8E-2</v>
      </c>
      <c r="D1868" s="22">
        <v>582.58199999999999</v>
      </c>
      <c r="E1868" s="20">
        <v>6.5000000000000002E-2</v>
      </c>
      <c r="F1868" s="20">
        <v>4.7E-2</v>
      </c>
      <c r="G1868" s="26">
        <v>89359</v>
      </c>
      <c r="H1868" s="20">
        <v>0.02</v>
      </c>
      <c r="I1868" s="20">
        <v>8.5000000000000006E-2</v>
      </c>
      <c r="J1868" s="20">
        <v>0.76700000000000002</v>
      </c>
    </row>
    <row r="1869" spans="1:10" x14ac:dyDescent="0.25">
      <c r="A1869">
        <v>17089850701</v>
      </c>
      <c r="B1869" s="22">
        <v>19274</v>
      </c>
      <c r="C1869" s="19">
        <v>4.2000000000000003E-2</v>
      </c>
      <c r="D1869" s="22">
        <v>809.50800000000004</v>
      </c>
      <c r="E1869" s="20">
        <v>4.4999999999999998E-2</v>
      </c>
      <c r="F1869" s="20">
        <v>7.0999999999999994E-2</v>
      </c>
      <c r="G1869" s="26">
        <v>100910</v>
      </c>
      <c r="H1869" s="20">
        <v>0.04</v>
      </c>
      <c r="I1869" s="20">
        <v>0.19900000000000001</v>
      </c>
      <c r="J1869" s="20">
        <v>0.86399999999999999</v>
      </c>
    </row>
    <row r="1870" spans="1:10" x14ac:dyDescent="0.25">
      <c r="A1870">
        <v>17089850702</v>
      </c>
      <c r="B1870" s="22">
        <v>14431</v>
      </c>
      <c r="C1870" s="19">
        <v>4.4999999999999998E-2</v>
      </c>
      <c r="D1870" s="22">
        <v>649.39499999999998</v>
      </c>
      <c r="E1870" s="20">
        <v>3.6999999999999998E-2</v>
      </c>
      <c r="F1870" s="20">
        <v>2.4E-2</v>
      </c>
      <c r="G1870" s="26">
        <v>66200</v>
      </c>
      <c r="H1870" s="20">
        <v>6.0000000000000001E-3</v>
      </c>
      <c r="I1870" s="20">
        <v>0.10100000000000001</v>
      </c>
      <c r="J1870" s="20">
        <v>0.93700000000000006</v>
      </c>
    </row>
    <row r="1871" spans="1:10" x14ac:dyDescent="0.25">
      <c r="A1871">
        <v>17089850703</v>
      </c>
      <c r="B1871" s="22">
        <v>2322</v>
      </c>
      <c r="C1871" s="19">
        <v>0.11899999999999999</v>
      </c>
      <c r="D1871" s="22">
        <v>276.31799999999998</v>
      </c>
      <c r="E1871" s="20">
        <v>0.11799999999999999</v>
      </c>
      <c r="F1871" s="20">
        <v>9.9000000000000005E-2</v>
      </c>
      <c r="G1871" s="26">
        <v>81528</v>
      </c>
      <c r="H1871" s="20">
        <v>2.1000000000000001E-2</v>
      </c>
      <c r="I1871" s="20">
        <v>3.3000000000000002E-2</v>
      </c>
      <c r="J1871" s="20">
        <v>0.82699999999999996</v>
      </c>
    </row>
    <row r="1872" spans="1:10" x14ac:dyDescent="0.25">
      <c r="A1872">
        <v>17089850800</v>
      </c>
      <c r="B1872" s="22">
        <v>6702</v>
      </c>
      <c r="C1872" s="19">
        <v>2.1999999999999999E-2</v>
      </c>
      <c r="D1872" s="22">
        <v>147.44399999999999</v>
      </c>
      <c r="E1872" s="20">
        <v>4.3999999999999997E-2</v>
      </c>
      <c r="F1872" s="20">
        <v>0.109</v>
      </c>
      <c r="G1872" s="26">
        <v>55125</v>
      </c>
      <c r="H1872" s="20">
        <v>4.4999999999999998E-2</v>
      </c>
      <c r="I1872" s="20">
        <v>0.51</v>
      </c>
      <c r="J1872" s="20">
        <v>0.81200000000000006</v>
      </c>
    </row>
    <row r="1873" spans="1:10" x14ac:dyDescent="0.25">
      <c r="A1873">
        <v>17089851000</v>
      </c>
      <c r="B1873" s="22">
        <v>6834</v>
      </c>
      <c r="C1873" s="19">
        <v>0.13800000000000001</v>
      </c>
      <c r="D1873" s="22">
        <v>943.0920000000001</v>
      </c>
      <c r="E1873" s="20">
        <v>0.152</v>
      </c>
      <c r="F1873" s="20">
        <v>0.112</v>
      </c>
      <c r="G1873" s="26">
        <v>49577</v>
      </c>
      <c r="H1873" s="20">
        <v>7.2999999999999995E-2</v>
      </c>
      <c r="I1873" s="20">
        <v>0.35299999999999998</v>
      </c>
      <c r="J1873" s="20">
        <v>0.53900000000000003</v>
      </c>
    </row>
    <row r="1874" spans="1:10" x14ac:dyDescent="0.25">
      <c r="A1874">
        <v>17089851101</v>
      </c>
      <c r="B1874" s="22">
        <v>4066</v>
      </c>
      <c r="C1874" s="19">
        <v>9.0999999999999998E-2</v>
      </c>
      <c r="D1874" s="22">
        <v>370.00599999999997</v>
      </c>
      <c r="E1874" s="20">
        <v>0.113</v>
      </c>
      <c r="F1874" s="20">
        <v>0.122</v>
      </c>
      <c r="G1874" s="26">
        <v>53295</v>
      </c>
      <c r="H1874" s="20">
        <v>5.0999999999999997E-2</v>
      </c>
      <c r="I1874" s="20">
        <v>0.44600000000000001</v>
      </c>
      <c r="J1874" s="20">
        <v>0.63900000000000001</v>
      </c>
    </row>
    <row r="1875" spans="1:10" x14ac:dyDescent="0.25">
      <c r="A1875">
        <v>17089851102</v>
      </c>
      <c r="B1875" s="22">
        <v>3612</v>
      </c>
      <c r="C1875" s="19">
        <v>8.4000000000000005E-2</v>
      </c>
      <c r="D1875" s="22">
        <v>303.40800000000002</v>
      </c>
      <c r="E1875" s="20">
        <v>5.8000000000000003E-2</v>
      </c>
      <c r="F1875" s="20">
        <v>0.252</v>
      </c>
      <c r="G1875" s="26">
        <v>54348</v>
      </c>
      <c r="H1875" s="20">
        <v>8.6999999999999994E-2</v>
      </c>
      <c r="I1875" s="20">
        <v>0.46100000000000002</v>
      </c>
      <c r="J1875" s="20">
        <v>0.64600000000000002</v>
      </c>
    </row>
    <row r="1876" spans="1:10" x14ac:dyDescent="0.25">
      <c r="A1876">
        <v>17089851301</v>
      </c>
      <c r="B1876" s="22">
        <v>4252</v>
      </c>
      <c r="C1876" s="19">
        <v>9.7000000000000003E-2</v>
      </c>
      <c r="D1876" s="22">
        <v>412.44400000000002</v>
      </c>
      <c r="E1876" s="20">
        <v>0.14699999999999999</v>
      </c>
      <c r="F1876" s="20">
        <v>0.154</v>
      </c>
      <c r="G1876" s="26">
        <v>43750</v>
      </c>
      <c r="H1876" s="20">
        <v>5.8000000000000003E-2</v>
      </c>
      <c r="I1876" s="20">
        <v>0.70599999999999996</v>
      </c>
      <c r="J1876" s="20">
        <v>0.46300000000000002</v>
      </c>
    </row>
    <row r="1877" spans="1:10" x14ac:dyDescent="0.25">
      <c r="A1877">
        <v>17089851302</v>
      </c>
      <c r="B1877" s="22">
        <v>3168</v>
      </c>
      <c r="C1877" s="19">
        <v>8.5999999999999993E-2</v>
      </c>
      <c r="D1877" s="22">
        <v>272.44799999999998</v>
      </c>
      <c r="E1877" s="20">
        <v>9.4E-2</v>
      </c>
      <c r="F1877" s="20">
        <v>0.251</v>
      </c>
      <c r="G1877" s="26">
        <v>44356</v>
      </c>
      <c r="H1877" s="20">
        <v>0.129</v>
      </c>
      <c r="I1877" s="20">
        <v>0.71399999999999997</v>
      </c>
      <c r="J1877" s="20">
        <v>0.52800000000000002</v>
      </c>
    </row>
    <row r="1878" spans="1:10" x14ac:dyDescent="0.25">
      <c r="A1878">
        <v>17089851400</v>
      </c>
      <c r="B1878" s="22">
        <v>6826</v>
      </c>
      <c r="C1878" s="19">
        <v>6.0999999999999999E-2</v>
      </c>
      <c r="D1878" s="22">
        <v>416.38599999999997</v>
      </c>
      <c r="E1878" s="20">
        <v>0.126</v>
      </c>
      <c r="F1878" s="20">
        <v>0.123</v>
      </c>
      <c r="G1878" s="26">
        <v>48478</v>
      </c>
      <c r="H1878" s="20">
        <v>7.4999999999999997E-2</v>
      </c>
      <c r="I1878" s="20">
        <v>0.69599999999999995</v>
      </c>
      <c r="J1878" s="20">
        <v>0.66300000000000003</v>
      </c>
    </row>
    <row r="1879" spans="1:10" x14ac:dyDescent="0.25">
      <c r="A1879">
        <v>17089851500</v>
      </c>
      <c r="B1879" s="22">
        <v>1085</v>
      </c>
      <c r="C1879" s="19">
        <v>0.14000000000000001</v>
      </c>
      <c r="D1879" s="22">
        <v>151.9</v>
      </c>
      <c r="E1879" s="20">
        <v>8.3000000000000004E-2</v>
      </c>
      <c r="F1879" s="20">
        <v>0.29799999999999999</v>
      </c>
      <c r="G1879" s="26">
        <v>36875</v>
      </c>
      <c r="H1879" s="20">
        <v>4.1000000000000002E-2</v>
      </c>
      <c r="I1879" s="20">
        <v>0.45700000000000002</v>
      </c>
      <c r="J1879" s="20">
        <v>0.32800000000000001</v>
      </c>
    </row>
    <row r="1880" spans="1:10" x14ac:dyDescent="0.25">
      <c r="A1880">
        <v>17089851600</v>
      </c>
      <c r="B1880" s="22">
        <v>6439</v>
      </c>
      <c r="C1880" s="19">
        <v>0.14099999999999999</v>
      </c>
      <c r="D1880" s="22">
        <v>907.89899999999989</v>
      </c>
      <c r="E1880" s="20">
        <v>0.123</v>
      </c>
      <c r="F1880" s="20">
        <v>0.222</v>
      </c>
      <c r="G1880" s="26">
        <v>37594</v>
      </c>
      <c r="H1880" s="20">
        <v>0.111</v>
      </c>
      <c r="I1880" s="20">
        <v>0.45</v>
      </c>
      <c r="J1880" s="20">
        <v>0.49099999999999999</v>
      </c>
    </row>
    <row r="1881" spans="1:10" x14ac:dyDescent="0.25">
      <c r="A1881">
        <v>17089851801</v>
      </c>
      <c r="B1881" s="22">
        <v>7949</v>
      </c>
      <c r="C1881" s="19">
        <v>5.7000000000000002E-2</v>
      </c>
      <c r="D1881" s="22">
        <v>453.09300000000002</v>
      </c>
      <c r="E1881" s="20">
        <v>5.8999999999999997E-2</v>
      </c>
      <c r="F1881" s="20">
        <v>6.6000000000000003E-2</v>
      </c>
      <c r="G1881" s="26">
        <v>78138</v>
      </c>
      <c r="H1881" s="20">
        <v>1.9E-2</v>
      </c>
      <c r="I1881" s="20">
        <v>0.16900000000000001</v>
      </c>
      <c r="J1881" s="20">
        <v>0.88</v>
      </c>
    </row>
    <row r="1882" spans="1:10" x14ac:dyDescent="0.25">
      <c r="A1882">
        <v>17089851904</v>
      </c>
      <c r="B1882" s="22">
        <v>7803</v>
      </c>
      <c r="C1882" s="19">
        <v>0.10299999999999999</v>
      </c>
      <c r="D1882" s="22">
        <v>803.70899999999995</v>
      </c>
      <c r="E1882" s="20">
        <v>0.106</v>
      </c>
      <c r="F1882" s="20">
        <v>0.13</v>
      </c>
      <c r="G1882" s="26">
        <v>50805</v>
      </c>
      <c r="H1882" s="20">
        <v>5.3999999999999999E-2</v>
      </c>
      <c r="I1882" s="20">
        <v>0.39</v>
      </c>
      <c r="J1882" s="20">
        <v>0.59</v>
      </c>
    </row>
    <row r="1883" spans="1:10" x14ac:dyDescent="0.25">
      <c r="A1883">
        <v>17089851905</v>
      </c>
      <c r="B1883" s="22">
        <v>12421</v>
      </c>
      <c r="C1883" s="19">
        <v>4.2999999999999997E-2</v>
      </c>
      <c r="D1883" s="22">
        <v>534.10299999999995</v>
      </c>
      <c r="E1883" s="20">
        <v>3.5999999999999997E-2</v>
      </c>
      <c r="F1883" s="20">
        <v>4.1000000000000002E-2</v>
      </c>
      <c r="G1883" s="26">
        <v>94739</v>
      </c>
      <c r="H1883" s="20">
        <v>4.9000000000000002E-2</v>
      </c>
      <c r="I1883" s="20">
        <v>0.109</v>
      </c>
      <c r="J1883" s="20">
        <v>0.92400000000000004</v>
      </c>
    </row>
    <row r="1884" spans="1:10" x14ac:dyDescent="0.25">
      <c r="A1884">
        <v>17089851907</v>
      </c>
      <c r="B1884" s="22">
        <v>7180</v>
      </c>
      <c r="C1884" s="19">
        <v>4.8000000000000001E-2</v>
      </c>
      <c r="D1884" s="22">
        <v>344.64</v>
      </c>
      <c r="E1884" s="20">
        <v>4.5999999999999999E-2</v>
      </c>
      <c r="F1884" s="20">
        <v>4.2000000000000003E-2</v>
      </c>
      <c r="G1884" s="26">
        <v>70669</v>
      </c>
      <c r="H1884" s="20">
        <v>7.0999999999999994E-2</v>
      </c>
      <c r="I1884" s="20">
        <v>0.22900000000000001</v>
      </c>
      <c r="J1884" s="20">
        <v>0.86</v>
      </c>
    </row>
    <row r="1885" spans="1:10" x14ac:dyDescent="0.25">
      <c r="A1885">
        <v>17089851908</v>
      </c>
      <c r="B1885" s="22">
        <v>4998</v>
      </c>
      <c r="C1885" s="19">
        <v>0.113</v>
      </c>
      <c r="D1885" s="22">
        <v>564.774</v>
      </c>
      <c r="E1885" s="20">
        <v>0.14199999999999999</v>
      </c>
      <c r="F1885" s="20">
        <v>0.124</v>
      </c>
      <c r="G1885" s="26">
        <v>66875</v>
      </c>
      <c r="H1885" s="20">
        <v>0.126</v>
      </c>
      <c r="I1885" s="20">
        <v>0.317</v>
      </c>
      <c r="J1885" s="20">
        <v>0.79900000000000004</v>
      </c>
    </row>
    <row r="1886" spans="1:10" x14ac:dyDescent="0.25">
      <c r="A1886">
        <v>17089851909</v>
      </c>
      <c r="B1886" s="22">
        <v>4521</v>
      </c>
      <c r="C1886" s="19">
        <v>6.6000000000000003E-2</v>
      </c>
      <c r="D1886" s="22">
        <v>298.38600000000002</v>
      </c>
      <c r="E1886" s="20">
        <v>8.5999999999999993E-2</v>
      </c>
      <c r="F1886" s="20">
        <v>7.8E-2</v>
      </c>
      <c r="G1886" s="26">
        <v>70409</v>
      </c>
      <c r="H1886" s="20">
        <v>2.1000000000000001E-2</v>
      </c>
      <c r="I1886" s="20">
        <v>0.29399999999999998</v>
      </c>
      <c r="J1886" s="20">
        <v>0.79200000000000004</v>
      </c>
    </row>
    <row r="1887" spans="1:10" x14ac:dyDescent="0.25">
      <c r="A1887">
        <v>17089851910</v>
      </c>
      <c r="B1887" s="22">
        <v>5229</v>
      </c>
      <c r="C1887" s="19">
        <v>5.8000000000000003E-2</v>
      </c>
      <c r="D1887" s="22">
        <v>303.28200000000004</v>
      </c>
      <c r="E1887" s="20">
        <v>7.0000000000000007E-2</v>
      </c>
      <c r="F1887" s="20">
        <v>7.6999999999999999E-2</v>
      </c>
      <c r="G1887" s="26">
        <v>65244</v>
      </c>
      <c r="H1887" s="20">
        <v>7.4999999999999997E-2</v>
      </c>
      <c r="I1887" s="20">
        <v>0.44</v>
      </c>
      <c r="J1887" s="20">
        <v>0.66</v>
      </c>
    </row>
    <row r="1888" spans="1:10" x14ac:dyDescent="0.25">
      <c r="A1888">
        <v>17089852001</v>
      </c>
      <c r="B1888" s="22">
        <v>3937</v>
      </c>
      <c r="C1888" s="19">
        <v>6.7000000000000004E-2</v>
      </c>
      <c r="D1888" s="22">
        <v>263.779</v>
      </c>
      <c r="E1888" s="20">
        <v>6.2E-2</v>
      </c>
      <c r="F1888" s="20">
        <v>5.3999999999999999E-2</v>
      </c>
      <c r="G1888" s="26">
        <v>82649</v>
      </c>
      <c r="H1888" s="20">
        <v>1.7000000000000001E-2</v>
      </c>
      <c r="I1888" s="20">
        <v>0.115</v>
      </c>
      <c r="J1888" s="20">
        <v>0.83799999999999997</v>
      </c>
    </row>
    <row r="1889" spans="1:10" x14ac:dyDescent="0.25">
      <c r="A1889">
        <v>17089852002</v>
      </c>
      <c r="B1889" s="22">
        <v>7222</v>
      </c>
      <c r="C1889" s="19">
        <v>7.9000000000000001E-2</v>
      </c>
      <c r="D1889" s="22">
        <v>570.53800000000001</v>
      </c>
      <c r="E1889" s="20">
        <v>4.5999999999999999E-2</v>
      </c>
      <c r="F1889" s="20">
        <v>3.6999999999999998E-2</v>
      </c>
      <c r="G1889" s="26">
        <v>73930</v>
      </c>
      <c r="H1889" s="20">
        <v>2.9000000000000001E-2</v>
      </c>
      <c r="I1889" s="20">
        <v>7.9000000000000001E-2</v>
      </c>
      <c r="J1889" s="20">
        <v>0.71399999999999997</v>
      </c>
    </row>
    <row r="1890" spans="1:10" x14ac:dyDescent="0.25">
      <c r="A1890">
        <v>17089852003</v>
      </c>
      <c r="B1890" s="22">
        <v>7928</v>
      </c>
      <c r="C1890" s="19">
        <v>4.5999999999999999E-2</v>
      </c>
      <c r="D1890" s="22">
        <v>364.68799999999999</v>
      </c>
      <c r="E1890" s="20">
        <v>3.9E-2</v>
      </c>
      <c r="F1890" s="20">
        <v>2.8000000000000001E-2</v>
      </c>
      <c r="G1890" s="26">
        <v>130901</v>
      </c>
      <c r="H1890" s="20">
        <v>1E-3</v>
      </c>
      <c r="I1890" s="20">
        <v>3.2000000000000001E-2</v>
      </c>
      <c r="J1890" s="20">
        <v>0.82099999999999995</v>
      </c>
    </row>
    <row r="1891" spans="1:10" x14ac:dyDescent="0.25">
      <c r="A1891">
        <v>17089852101</v>
      </c>
      <c r="B1891" s="22">
        <v>7380</v>
      </c>
      <c r="C1891" s="19">
        <v>4.3999999999999997E-2</v>
      </c>
      <c r="D1891" s="22">
        <v>324.71999999999997</v>
      </c>
      <c r="E1891" s="20">
        <v>7.0000000000000007E-2</v>
      </c>
      <c r="F1891" s="20">
        <v>1.6E-2</v>
      </c>
      <c r="G1891" s="26">
        <v>142424</v>
      </c>
      <c r="H1891" s="20">
        <v>0</v>
      </c>
      <c r="I1891" s="20">
        <v>1.7000000000000001E-2</v>
      </c>
      <c r="J1891" s="20">
        <v>0.96099999999999997</v>
      </c>
    </row>
    <row r="1892" spans="1:10" x14ac:dyDescent="0.25">
      <c r="A1892">
        <v>17089852102</v>
      </c>
      <c r="B1892" s="22">
        <v>9391</v>
      </c>
      <c r="C1892" s="19">
        <v>3.5000000000000003E-2</v>
      </c>
      <c r="D1892" s="22">
        <v>328.68500000000006</v>
      </c>
      <c r="E1892" s="20">
        <v>4.2000000000000003E-2</v>
      </c>
      <c r="F1892" s="20">
        <v>2.1000000000000001E-2</v>
      </c>
      <c r="G1892" s="26">
        <v>120401</v>
      </c>
      <c r="H1892" s="20">
        <v>8.9999999999999993E-3</v>
      </c>
      <c r="I1892" s="20">
        <v>5.3999999999999999E-2</v>
      </c>
      <c r="J1892" s="20">
        <v>0.94599999999999995</v>
      </c>
    </row>
    <row r="1893" spans="1:10" x14ac:dyDescent="0.25">
      <c r="A1893">
        <v>17089852201</v>
      </c>
      <c r="B1893" s="22">
        <v>4929</v>
      </c>
      <c r="C1893" s="19">
        <v>6.0999999999999999E-2</v>
      </c>
      <c r="D1893" s="22">
        <v>300.66899999999998</v>
      </c>
      <c r="E1893" s="20">
        <v>3.7999999999999999E-2</v>
      </c>
      <c r="F1893" s="20">
        <v>2.1999999999999999E-2</v>
      </c>
      <c r="G1893" s="26">
        <v>82426</v>
      </c>
      <c r="H1893" s="20">
        <v>7.0000000000000001E-3</v>
      </c>
      <c r="I1893" s="20">
        <v>8.5000000000000006E-2</v>
      </c>
      <c r="J1893" s="20">
        <v>0.75900000000000001</v>
      </c>
    </row>
    <row r="1894" spans="1:10" x14ac:dyDescent="0.25">
      <c r="A1894">
        <v>17089852202</v>
      </c>
      <c r="B1894" s="22">
        <v>8505</v>
      </c>
      <c r="C1894" s="19">
        <v>8.7999999999999995E-2</v>
      </c>
      <c r="D1894" s="22">
        <v>748.43999999999994</v>
      </c>
      <c r="E1894" s="20">
        <v>4.4999999999999998E-2</v>
      </c>
      <c r="F1894" s="20">
        <v>6.0999999999999999E-2</v>
      </c>
      <c r="G1894" s="26">
        <v>62096</v>
      </c>
      <c r="H1894" s="20">
        <v>8.6999999999999994E-2</v>
      </c>
      <c r="I1894" s="20">
        <v>0.188</v>
      </c>
      <c r="J1894" s="20">
        <v>0.61199999999999999</v>
      </c>
    </row>
    <row r="1895" spans="1:10" x14ac:dyDescent="0.25">
      <c r="A1895">
        <v>17089852300</v>
      </c>
      <c r="B1895" s="22">
        <v>2016</v>
      </c>
      <c r="C1895" s="19">
        <v>0.13600000000000001</v>
      </c>
      <c r="D1895" s="22">
        <v>274.17600000000004</v>
      </c>
      <c r="E1895" s="20">
        <v>5.6000000000000001E-2</v>
      </c>
      <c r="F1895" s="20">
        <v>0.108</v>
      </c>
      <c r="G1895" s="26">
        <v>53967</v>
      </c>
      <c r="H1895" s="20">
        <v>8.0000000000000002E-3</v>
      </c>
      <c r="I1895" s="20">
        <v>7.1999999999999995E-2</v>
      </c>
      <c r="J1895" s="20">
        <v>0.39400000000000002</v>
      </c>
    </row>
    <row r="1896" spans="1:10" x14ac:dyDescent="0.25">
      <c r="A1896">
        <v>17089852401</v>
      </c>
      <c r="B1896" s="22">
        <v>8634</v>
      </c>
      <c r="C1896" s="19">
        <v>3.6999999999999998E-2</v>
      </c>
      <c r="D1896" s="22">
        <v>319.45799999999997</v>
      </c>
      <c r="E1896" s="20">
        <v>4.2999999999999997E-2</v>
      </c>
      <c r="F1896" s="20">
        <v>4.4999999999999998E-2</v>
      </c>
      <c r="G1896" s="26">
        <v>116286</v>
      </c>
      <c r="H1896" s="20">
        <v>7.0000000000000001E-3</v>
      </c>
      <c r="I1896" s="20">
        <v>5.8000000000000003E-2</v>
      </c>
      <c r="J1896" s="20">
        <v>0.96899999999999997</v>
      </c>
    </row>
    <row r="1897" spans="1:10" x14ac:dyDescent="0.25">
      <c r="A1897">
        <v>17089852402</v>
      </c>
      <c r="B1897" s="22">
        <v>8501</v>
      </c>
      <c r="C1897" s="19">
        <v>6.8000000000000005E-2</v>
      </c>
      <c r="D1897" s="22">
        <v>578.0680000000001</v>
      </c>
      <c r="E1897" s="20">
        <v>6.8000000000000005E-2</v>
      </c>
      <c r="F1897" s="20">
        <v>6.4000000000000001E-2</v>
      </c>
      <c r="G1897" s="26">
        <v>103528</v>
      </c>
      <c r="H1897" s="20">
        <v>1.6E-2</v>
      </c>
      <c r="I1897" s="20">
        <v>4.9000000000000002E-2</v>
      </c>
      <c r="J1897" s="20">
        <v>0.89800000000000002</v>
      </c>
    </row>
    <row r="1898" spans="1:10" x14ac:dyDescent="0.25">
      <c r="A1898">
        <v>17089852403</v>
      </c>
      <c r="B1898" s="22">
        <v>5292</v>
      </c>
      <c r="C1898" s="19">
        <v>0.11700000000000001</v>
      </c>
      <c r="D1898" s="22">
        <v>619.16399999999999</v>
      </c>
      <c r="E1898" s="20">
        <v>0.114</v>
      </c>
      <c r="F1898" s="20">
        <v>4.9000000000000002E-2</v>
      </c>
      <c r="G1898" s="26">
        <v>67083</v>
      </c>
      <c r="H1898" s="20">
        <v>0.01</v>
      </c>
      <c r="I1898" s="20">
        <v>1.4E-2</v>
      </c>
      <c r="J1898" s="20">
        <v>0.80700000000000005</v>
      </c>
    </row>
    <row r="1899" spans="1:10" x14ac:dyDescent="0.25">
      <c r="A1899">
        <v>17089852500</v>
      </c>
      <c r="B1899" s="22">
        <v>6775</v>
      </c>
      <c r="C1899" s="19">
        <v>8.8999999999999996E-2</v>
      </c>
      <c r="D1899" s="22">
        <v>602.97500000000002</v>
      </c>
      <c r="E1899" s="20">
        <v>6.8000000000000005E-2</v>
      </c>
      <c r="F1899" s="20">
        <v>0.06</v>
      </c>
      <c r="G1899" s="26">
        <v>77958</v>
      </c>
      <c r="H1899" s="20">
        <v>0.03</v>
      </c>
      <c r="I1899" s="20">
        <v>7.4999999999999997E-2</v>
      </c>
      <c r="J1899" s="20">
        <v>0.76100000000000001</v>
      </c>
    </row>
    <row r="1900" spans="1:10" x14ac:dyDescent="0.25">
      <c r="A1900">
        <v>17089852601</v>
      </c>
      <c r="B1900" s="22">
        <v>7442</v>
      </c>
      <c r="C1900" s="19">
        <v>0.113</v>
      </c>
      <c r="D1900" s="22">
        <v>840.94600000000003</v>
      </c>
      <c r="E1900" s="20">
        <v>0.107</v>
      </c>
      <c r="F1900" s="20">
        <v>7.1999999999999995E-2</v>
      </c>
      <c r="G1900" s="26">
        <v>80017</v>
      </c>
      <c r="H1900" s="20">
        <v>2E-3</v>
      </c>
      <c r="I1900" s="20">
        <v>7.0999999999999994E-2</v>
      </c>
      <c r="J1900" s="20">
        <v>0.71399999999999997</v>
      </c>
    </row>
    <row r="1901" spans="1:10" x14ac:dyDescent="0.25">
      <c r="A1901">
        <v>17089852606</v>
      </c>
      <c r="B1901" s="22">
        <v>4394</v>
      </c>
      <c r="C1901" s="19">
        <v>0.05</v>
      </c>
      <c r="D1901" s="22">
        <v>219.70000000000002</v>
      </c>
      <c r="E1901" s="20">
        <v>4.4999999999999998E-2</v>
      </c>
      <c r="F1901" s="20">
        <v>1.7000000000000001E-2</v>
      </c>
      <c r="G1901" s="26">
        <v>114936</v>
      </c>
      <c r="H1901" s="20">
        <v>0.01</v>
      </c>
      <c r="I1901" s="20">
        <v>2.5000000000000001E-2</v>
      </c>
      <c r="J1901" s="20">
        <v>0.86899999999999999</v>
      </c>
    </row>
    <row r="1902" spans="1:10" x14ac:dyDescent="0.25">
      <c r="A1902">
        <v>17089852700</v>
      </c>
      <c r="B1902" s="22">
        <v>7409</v>
      </c>
      <c r="C1902" s="19">
        <v>8.5000000000000006E-2</v>
      </c>
      <c r="D1902" s="22">
        <v>629.7650000000001</v>
      </c>
      <c r="E1902" s="20">
        <v>6.9000000000000006E-2</v>
      </c>
      <c r="F1902" s="20">
        <v>5.8999999999999997E-2</v>
      </c>
      <c r="G1902" s="26">
        <v>80082</v>
      </c>
      <c r="H1902" s="20">
        <v>3.9E-2</v>
      </c>
      <c r="I1902" s="20">
        <v>0.13</v>
      </c>
      <c r="J1902" s="20">
        <v>0.72299999999999998</v>
      </c>
    </row>
    <row r="1903" spans="1:10" x14ac:dyDescent="0.25">
      <c r="A1903">
        <v>17089852803</v>
      </c>
      <c r="B1903" s="22">
        <v>4863</v>
      </c>
      <c r="C1903" s="19">
        <v>0.14499999999999999</v>
      </c>
      <c r="D1903" s="22">
        <v>705.13499999999999</v>
      </c>
      <c r="E1903" s="20">
        <v>0.125</v>
      </c>
      <c r="F1903" s="20">
        <v>0.156</v>
      </c>
      <c r="G1903" s="26">
        <v>86414</v>
      </c>
      <c r="H1903" s="20">
        <v>5.6000000000000001E-2</v>
      </c>
      <c r="I1903" s="20">
        <v>7.2999999999999995E-2</v>
      </c>
      <c r="J1903" s="20">
        <v>0.67800000000000005</v>
      </c>
    </row>
    <row r="1904" spans="1:10" x14ac:dyDescent="0.25">
      <c r="A1904">
        <v>17089852805</v>
      </c>
      <c r="B1904" s="22">
        <v>5309</v>
      </c>
      <c r="C1904" s="19">
        <v>5.1999999999999998E-2</v>
      </c>
      <c r="D1904" s="22">
        <v>276.06799999999998</v>
      </c>
      <c r="E1904" s="20">
        <v>0.05</v>
      </c>
      <c r="F1904" s="20">
        <v>5.0999999999999997E-2</v>
      </c>
      <c r="G1904" s="26">
        <v>88986</v>
      </c>
      <c r="H1904" s="20">
        <v>0.03</v>
      </c>
      <c r="I1904" s="20">
        <v>0.124</v>
      </c>
      <c r="J1904" s="20">
        <v>0.89500000000000002</v>
      </c>
    </row>
    <row r="1905" spans="1:10" x14ac:dyDescent="0.25">
      <c r="A1905">
        <v>17089852806</v>
      </c>
      <c r="B1905" s="22">
        <v>7202</v>
      </c>
      <c r="C1905" s="19">
        <v>5.8999999999999997E-2</v>
      </c>
      <c r="D1905" s="22">
        <v>424.91799999999995</v>
      </c>
      <c r="E1905" s="20">
        <v>7.3999999999999996E-2</v>
      </c>
      <c r="F1905" s="20">
        <v>0.01</v>
      </c>
      <c r="G1905" s="26">
        <v>124474</v>
      </c>
      <c r="H1905" s="20">
        <v>4.5999999999999999E-2</v>
      </c>
      <c r="I1905" s="20">
        <v>5.0999999999999997E-2</v>
      </c>
      <c r="J1905" s="20">
        <v>0.89100000000000001</v>
      </c>
    </row>
    <row r="1906" spans="1:10" x14ac:dyDescent="0.25">
      <c r="A1906">
        <v>17089852807</v>
      </c>
      <c r="B1906" s="22">
        <v>3085</v>
      </c>
      <c r="C1906" s="19">
        <v>3.6999999999999998E-2</v>
      </c>
      <c r="D1906" s="22">
        <v>114.145</v>
      </c>
      <c r="E1906" s="20">
        <v>4.8000000000000001E-2</v>
      </c>
      <c r="F1906" s="20">
        <v>4.7E-2</v>
      </c>
      <c r="G1906" s="26">
        <v>136250</v>
      </c>
      <c r="H1906" s="20">
        <v>0</v>
      </c>
      <c r="I1906" s="20">
        <v>2.8000000000000001E-2</v>
      </c>
      <c r="J1906" s="20">
        <v>0.97299999999999998</v>
      </c>
    </row>
    <row r="1907" spans="1:10" x14ac:dyDescent="0.25">
      <c r="A1907">
        <v>17089852808</v>
      </c>
      <c r="B1907" s="22">
        <v>7700</v>
      </c>
      <c r="C1907" s="19">
        <v>8.5999999999999993E-2</v>
      </c>
      <c r="D1907" s="22">
        <v>662.19999999999993</v>
      </c>
      <c r="E1907" s="20">
        <v>7.9000000000000001E-2</v>
      </c>
      <c r="F1907" s="20">
        <v>5.6000000000000001E-2</v>
      </c>
      <c r="G1907" s="26">
        <v>86851</v>
      </c>
      <c r="H1907" s="20">
        <v>3.4000000000000002E-2</v>
      </c>
      <c r="I1907" s="20">
        <v>7.0999999999999994E-2</v>
      </c>
      <c r="J1907" s="20">
        <v>0.81599999999999995</v>
      </c>
    </row>
    <row r="1908" spans="1:10" x14ac:dyDescent="0.25">
      <c r="A1908">
        <v>17089852903</v>
      </c>
      <c r="B1908" s="22">
        <v>6368</v>
      </c>
      <c r="C1908" s="19">
        <v>0.10299999999999999</v>
      </c>
      <c r="D1908" s="22">
        <v>655.904</v>
      </c>
      <c r="E1908" s="20">
        <v>0.104</v>
      </c>
      <c r="F1908" s="20">
        <v>8.3000000000000004E-2</v>
      </c>
      <c r="G1908" s="26">
        <v>58168</v>
      </c>
      <c r="H1908" s="20">
        <v>0.14799999999999999</v>
      </c>
      <c r="I1908" s="20">
        <v>0.35399999999999998</v>
      </c>
      <c r="J1908" s="20">
        <v>0.64600000000000002</v>
      </c>
    </row>
    <row r="1909" spans="1:10" x14ac:dyDescent="0.25">
      <c r="A1909">
        <v>17089852904</v>
      </c>
      <c r="B1909" s="22">
        <v>2507</v>
      </c>
      <c r="C1909" s="19">
        <v>0.152</v>
      </c>
      <c r="D1909" s="22">
        <v>381.06399999999996</v>
      </c>
      <c r="E1909" s="20">
        <v>0.187</v>
      </c>
      <c r="F1909" s="20">
        <v>0.33200000000000002</v>
      </c>
      <c r="G1909" s="26">
        <v>39194</v>
      </c>
      <c r="H1909" s="20">
        <v>0.18</v>
      </c>
      <c r="I1909" s="20">
        <v>0.70399999999999996</v>
      </c>
      <c r="J1909" s="20">
        <v>0.58099999999999996</v>
      </c>
    </row>
    <row r="1910" spans="1:10" x14ac:dyDescent="0.25">
      <c r="A1910">
        <v>17089852905</v>
      </c>
      <c r="B1910" s="22">
        <v>4904</v>
      </c>
      <c r="C1910" s="19">
        <v>0.215</v>
      </c>
      <c r="D1910" s="22">
        <v>1054.3599999999999</v>
      </c>
      <c r="E1910" s="20">
        <v>0.20799999999999999</v>
      </c>
      <c r="F1910" s="20">
        <v>0.30599999999999999</v>
      </c>
      <c r="G1910" s="26">
        <v>34225</v>
      </c>
      <c r="H1910" s="20">
        <v>0.28299999999999997</v>
      </c>
      <c r="I1910" s="20">
        <v>0.438</v>
      </c>
      <c r="J1910" s="20">
        <v>0.57399999999999995</v>
      </c>
    </row>
    <row r="1911" spans="1:10" x14ac:dyDescent="0.25">
      <c r="A1911">
        <v>17089852906</v>
      </c>
      <c r="B1911" s="22">
        <v>5258</v>
      </c>
      <c r="C1911" s="19">
        <v>0.16500000000000001</v>
      </c>
      <c r="D1911" s="22">
        <v>867.57</v>
      </c>
      <c r="E1911" s="20">
        <v>0.16800000000000001</v>
      </c>
      <c r="F1911" s="20">
        <v>0.16700000000000001</v>
      </c>
      <c r="G1911" s="26">
        <v>55441</v>
      </c>
      <c r="H1911" s="20">
        <v>0.122</v>
      </c>
      <c r="I1911" s="20">
        <v>0.28199999999999997</v>
      </c>
      <c r="J1911" s="20">
        <v>0.59199999999999997</v>
      </c>
    </row>
    <row r="1912" spans="1:10" x14ac:dyDescent="0.25">
      <c r="A1912">
        <v>17089852907</v>
      </c>
      <c r="B1912" s="22">
        <v>5675</v>
      </c>
      <c r="C1912" s="19">
        <v>9.4E-2</v>
      </c>
      <c r="D1912" s="22">
        <v>533.45000000000005</v>
      </c>
      <c r="E1912" s="20">
        <v>0.14499999999999999</v>
      </c>
      <c r="F1912" s="20">
        <v>0.219</v>
      </c>
      <c r="G1912" s="26">
        <v>34729</v>
      </c>
      <c r="H1912" s="20">
        <v>8.2000000000000003E-2</v>
      </c>
      <c r="I1912" s="20">
        <v>0.64600000000000002</v>
      </c>
      <c r="J1912" s="20">
        <v>0.72599999999999998</v>
      </c>
    </row>
    <row r="1913" spans="1:10" x14ac:dyDescent="0.25">
      <c r="A1913">
        <v>17089853001</v>
      </c>
      <c r="B1913" s="22">
        <v>2657</v>
      </c>
      <c r="C1913" s="19">
        <v>6.6000000000000003E-2</v>
      </c>
      <c r="D1913" s="22">
        <v>175.36199999999999</v>
      </c>
      <c r="E1913" s="20">
        <v>9.1999999999999998E-2</v>
      </c>
      <c r="F1913" s="20">
        <v>0.05</v>
      </c>
      <c r="G1913" s="26">
        <v>68071</v>
      </c>
      <c r="H1913" s="20">
        <v>0.108</v>
      </c>
      <c r="I1913" s="20">
        <v>0.27200000000000002</v>
      </c>
      <c r="J1913" s="20">
        <v>0.91700000000000004</v>
      </c>
    </row>
    <row r="1914" spans="1:10" x14ac:dyDescent="0.25">
      <c r="A1914">
        <v>17089853004</v>
      </c>
      <c r="B1914" s="22">
        <v>2785</v>
      </c>
      <c r="C1914" s="19">
        <v>0.126</v>
      </c>
      <c r="D1914" s="22">
        <v>350.91</v>
      </c>
      <c r="E1914" s="20">
        <v>7.0000000000000007E-2</v>
      </c>
      <c r="F1914" s="20">
        <v>0.112</v>
      </c>
      <c r="G1914" s="26">
        <v>54565</v>
      </c>
      <c r="H1914" s="20">
        <v>8.2000000000000003E-2</v>
      </c>
      <c r="I1914" s="20">
        <v>0.104</v>
      </c>
      <c r="J1914" s="20">
        <v>0.60199999999999998</v>
      </c>
    </row>
    <row r="1915" spans="1:10" x14ac:dyDescent="0.25">
      <c r="A1915">
        <v>17089853005</v>
      </c>
      <c r="B1915" s="22">
        <v>6158</v>
      </c>
      <c r="C1915" s="19">
        <v>0.13200000000000001</v>
      </c>
      <c r="D1915" s="22">
        <v>812.85599999999999</v>
      </c>
      <c r="E1915" s="20">
        <v>7.0999999999999994E-2</v>
      </c>
      <c r="F1915" s="20">
        <v>0.23899999999999999</v>
      </c>
      <c r="G1915" s="26">
        <v>47047</v>
      </c>
      <c r="H1915" s="20">
        <v>0.19400000000000001</v>
      </c>
      <c r="I1915" s="20">
        <v>0.40500000000000003</v>
      </c>
      <c r="J1915" s="20">
        <v>0.46899999999999997</v>
      </c>
    </row>
    <row r="1916" spans="1:10" x14ac:dyDescent="0.25">
      <c r="A1916">
        <v>17089853006</v>
      </c>
      <c r="B1916" s="22">
        <v>3579</v>
      </c>
      <c r="C1916" s="19">
        <v>0.11</v>
      </c>
      <c r="D1916" s="22">
        <v>393.69</v>
      </c>
      <c r="E1916" s="20">
        <v>0.121</v>
      </c>
      <c r="F1916" s="20">
        <v>0.154</v>
      </c>
      <c r="G1916" s="26">
        <v>59125</v>
      </c>
      <c r="H1916" s="20">
        <v>0.14399999999999999</v>
      </c>
      <c r="I1916" s="20">
        <v>0.373</v>
      </c>
      <c r="J1916" s="20">
        <v>0.74299999999999999</v>
      </c>
    </row>
    <row r="1917" spans="1:10" x14ac:dyDescent="0.25">
      <c r="A1917">
        <v>17089853007</v>
      </c>
      <c r="B1917" s="22">
        <v>5945</v>
      </c>
      <c r="C1917" s="19">
        <v>0.14399999999999999</v>
      </c>
      <c r="D1917" s="22">
        <v>856.07999999999993</v>
      </c>
      <c r="E1917" s="20">
        <v>0.129</v>
      </c>
      <c r="F1917" s="20">
        <v>0.251</v>
      </c>
      <c r="G1917" s="26">
        <v>45792</v>
      </c>
      <c r="H1917" s="20">
        <v>0.183</v>
      </c>
      <c r="I1917" s="20">
        <v>0.50600000000000001</v>
      </c>
      <c r="J1917" s="20">
        <v>0.51100000000000001</v>
      </c>
    </row>
    <row r="1918" spans="1:10" x14ac:dyDescent="0.25">
      <c r="A1918">
        <v>17089853008</v>
      </c>
      <c r="B1918" s="22">
        <v>4809</v>
      </c>
      <c r="C1918" s="19">
        <v>9.4E-2</v>
      </c>
      <c r="D1918" s="22">
        <v>452.04599999999999</v>
      </c>
      <c r="E1918" s="20">
        <v>0.161</v>
      </c>
      <c r="F1918" s="20">
        <v>0.13400000000000001</v>
      </c>
      <c r="G1918" s="26">
        <v>58587</v>
      </c>
      <c r="H1918" s="20">
        <v>0.122</v>
      </c>
      <c r="I1918" s="20">
        <v>0.55900000000000005</v>
      </c>
      <c r="J1918" s="20">
        <v>0.76200000000000001</v>
      </c>
    </row>
    <row r="1919" spans="1:10" x14ac:dyDescent="0.25">
      <c r="A1919">
        <v>17089853100</v>
      </c>
      <c r="B1919" s="22">
        <v>3023</v>
      </c>
      <c r="C1919" s="19">
        <v>9.4E-2</v>
      </c>
      <c r="D1919" s="22">
        <v>284.16199999999998</v>
      </c>
      <c r="E1919" s="20">
        <v>0.16300000000000001</v>
      </c>
      <c r="F1919" s="20">
        <v>0.187</v>
      </c>
      <c r="G1919" s="26">
        <v>47140</v>
      </c>
      <c r="H1919" s="20">
        <v>7.1999999999999995E-2</v>
      </c>
      <c r="I1919" s="20">
        <v>0.60099999999999998</v>
      </c>
      <c r="J1919" s="20">
        <v>0.77900000000000003</v>
      </c>
    </row>
    <row r="1920" spans="1:10" x14ac:dyDescent="0.25">
      <c r="A1920">
        <v>17089853200</v>
      </c>
      <c r="B1920" s="22">
        <v>6653</v>
      </c>
      <c r="C1920" s="19">
        <v>0.17399999999999999</v>
      </c>
      <c r="D1920" s="22">
        <v>1157.6219999999998</v>
      </c>
      <c r="E1920" s="20">
        <v>0.16800000000000001</v>
      </c>
      <c r="F1920" s="20">
        <v>0.249</v>
      </c>
      <c r="G1920" s="26">
        <v>42911</v>
      </c>
      <c r="H1920" s="20">
        <v>0.16400000000000001</v>
      </c>
      <c r="I1920" s="20">
        <v>0.52900000000000003</v>
      </c>
      <c r="J1920" s="20">
        <v>0.375</v>
      </c>
    </row>
    <row r="1921" spans="1:10" x14ac:dyDescent="0.25">
      <c r="A1921">
        <v>17089853300</v>
      </c>
      <c r="B1921" s="22">
        <v>5037</v>
      </c>
      <c r="C1921" s="19">
        <v>5.0999999999999997E-2</v>
      </c>
      <c r="D1921" s="22">
        <v>256.887</v>
      </c>
      <c r="E1921" s="20">
        <v>0.152</v>
      </c>
      <c r="F1921" s="20">
        <v>0.18099999999999999</v>
      </c>
      <c r="G1921" s="26">
        <v>41699</v>
      </c>
      <c r="H1921" s="20">
        <v>8.0000000000000002E-3</v>
      </c>
      <c r="I1921" s="20">
        <v>0.82</v>
      </c>
      <c r="J1921" s="20">
        <v>0.746</v>
      </c>
    </row>
    <row r="1922" spans="1:10" x14ac:dyDescent="0.25">
      <c r="A1922">
        <v>17089853400</v>
      </c>
      <c r="B1922" s="22">
        <v>9485</v>
      </c>
      <c r="C1922" s="19">
        <v>3.7999999999999999E-2</v>
      </c>
      <c r="D1922" s="22">
        <v>360.43</v>
      </c>
      <c r="E1922" s="20">
        <v>9.2999999999999999E-2</v>
      </c>
      <c r="F1922" s="20">
        <v>0.219</v>
      </c>
      <c r="G1922" s="26">
        <v>44782</v>
      </c>
      <c r="H1922" s="20">
        <v>5.5E-2</v>
      </c>
      <c r="I1922" s="20">
        <v>0.91600000000000004</v>
      </c>
      <c r="J1922" s="20">
        <v>0.54100000000000004</v>
      </c>
    </row>
    <row r="1923" spans="1:10" x14ac:dyDescent="0.25">
      <c r="A1923">
        <v>17089853500</v>
      </c>
      <c r="B1923" s="22">
        <v>6579</v>
      </c>
      <c r="C1923" s="19">
        <v>2.9000000000000001E-2</v>
      </c>
      <c r="D1923" s="22">
        <v>190.791</v>
      </c>
      <c r="E1923" s="20">
        <v>0.06</v>
      </c>
      <c r="F1923" s="20">
        <v>0.25600000000000001</v>
      </c>
      <c r="G1923" s="26">
        <v>40110</v>
      </c>
      <c r="H1923" s="20">
        <v>6.5000000000000002E-2</v>
      </c>
      <c r="I1923" s="20">
        <v>0.85299999999999998</v>
      </c>
      <c r="J1923" s="20">
        <v>0.63600000000000001</v>
      </c>
    </row>
    <row r="1924" spans="1:10" x14ac:dyDescent="0.25">
      <c r="A1924">
        <v>17089853600</v>
      </c>
      <c r="B1924" s="22">
        <v>8776</v>
      </c>
      <c r="C1924" s="19">
        <v>9.0999999999999998E-2</v>
      </c>
      <c r="D1924" s="22">
        <v>798.61599999999999</v>
      </c>
      <c r="E1924" s="20">
        <v>0.13600000000000001</v>
      </c>
      <c r="F1924" s="20">
        <v>0.29799999999999999</v>
      </c>
      <c r="G1924" s="26">
        <v>41786</v>
      </c>
      <c r="H1924" s="20">
        <v>5.6000000000000001E-2</v>
      </c>
      <c r="I1924" s="20">
        <v>0.85599999999999998</v>
      </c>
      <c r="J1924" s="20">
        <v>0.48399999999999999</v>
      </c>
    </row>
    <row r="1925" spans="1:10" x14ac:dyDescent="0.25">
      <c r="A1925">
        <v>17089853900</v>
      </c>
      <c r="B1925" s="22">
        <v>6679</v>
      </c>
      <c r="C1925" s="19">
        <v>0.12</v>
      </c>
      <c r="D1925" s="22">
        <v>801.48</v>
      </c>
      <c r="E1925" s="20">
        <v>0.10100000000000001</v>
      </c>
      <c r="F1925" s="20">
        <v>0.14299999999999999</v>
      </c>
      <c r="G1925" s="26">
        <v>70705</v>
      </c>
      <c r="H1925" s="20">
        <v>0.13</v>
      </c>
      <c r="I1925" s="20">
        <v>0.16600000000000001</v>
      </c>
      <c r="J1925" s="20">
        <v>0.76800000000000002</v>
      </c>
    </row>
    <row r="1926" spans="1:10" x14ac:dyDescent="0.25">
      <c r="A1926">
        <v>17089854001</v>
      </c>
      <c r="B1926" s="22">
        <v>4730</v>
      </c>
      <c r="C1926" s="19">
        <v>0.09</v>
      </c>
      <c r="D1926" s="22">
        <v>425.7</v>
      </c>
      <c r="E1926" s="20">
        <v>9.0999999999999998E-2</v>
      </c>
      <c r="F1926" s="20">
        <v>5.6000000000000001E-2</v>
      </c>
      <c r="G1926" s="26">
        <v>77488</v>
      </c>
      <c r="H1926" s="20">
        <v>4.4999999999999998E-2</v>
      </c>
      <c r="I1926" s="20">
        <v>0.13600000000000001</v>
      </c>
      <c r="J1926" s="20">
        <v>0.78600000000000003</v>
      </c>
    </row>
    <row r="1927" spans="1:10" x14ac:dyDescent="0.25">
      <c r="A1927">
        <v>17089854002</v>
      </c>
      <c r="B1927" s="22">
        <v>4936</v>
      </c>
      <c r="C1927" s="19">
        <v>0.15</v>
      </c>
      <c r="D1927" s="22">
        <v>740.4</v>
      </c>
      <c r="E1927" s="20">
        <v>0.14699999999999999</v>
      </c>
      <c r="F1927" s="20">
        <v>0.23499999999999999</v>
      </c>
      <c r="G1927" s="26">
        <v>49601</v>
      </c>
      <c r="H1927" s="20">
        <v>8.8999999999999996E-2</v>
      </c>
      <c r="I1927" s="20">
        <v>0.30399999999999999</v>
      </c>
      <c r="J1927" s="20">
        <v>0.68799999999999994</v>
      </c>
    </row>
    <row r="1928" spans="1:10" x14ac:dyDescent="0.25">
      <c r="A1928">
        <v>17089854100</v>
      </c>
      <c r="B1928" s="22">
        <v>5082</v>
      </c>
      <c r="C1928" s="19">
        <v>3.5999999999999997E-2</v>
      </c>
      <c r="D1928" s="22">
        <v>182.952</v>
      </c>
      <c r="E1928" s="20">
        <v>7.1999999999999995E-2</v>
      </c>
      <c r="F1928" s="20">
        <v>0.129</v>
      </c>
      <c r="G1928" s="26">
        <v>48172</v>
      </c>
      <c r="H1928" s="20">
        <v>6.8000000000000005E-2</v>
      </c>
      <c r="I1928" s="20">
        <v>0.76</v>
      </c>
      <c r="J1928" s="20">
        <v>0.54700000000000004</v>
      </c>
    </row>
    <row r="1929" spans="1:10" x14ac:dyDescent="0.25">
      <c r="A1929">
        <v>17089854200</v>
      </c>
      <c r="B1929" s="22">
        <v>5785</v>
      </c>
      <c r="C1929" s="19">
        <v>0.111</v>
      </c>
      <c r="D1929" s="22">
        <v>642.13499999999999</v>
      </c>
      <c r="E1929" s="20">
        <v>0.15</v>
      </c>
      <c r="F1929" s="20">
        <v>0.224</v>
      </c>
      <c r="G1929" s="26">
        <v>44250</v>
      </c>
      <c r="H1929" s="20">
        <v>8.5000000000000006E-2</v>
      </c>
      <c r="I1929" s="20">
        <v>0.73099999999999998</v>
      </c>
      <c r="J1929" s="20">
        <v>0.44900000000000001</v>
      </c>
    </row>
    <row r="1930" spans="1:10" x14ac:dyDescent="0.25">
      <c r="A1930">
        <v>17089854301</v>
      </c>
      <c r="B1930" s="22">
        <v>7386</v>
      </c>
      <c r="C1930" s="19">
        <v>3.2000000000000001E-2</v>
      </c>
      <c r="D1930" s="22">
        <v>236.352</v>
      </c>
      <c r="E1930" s="20">
        <v>7.8E-2</v>
      </c>
      <c r="F1930" s="20">
        <v>0.19700000000000001</v>
      </c>
      <c r="G1930" s="26">
        <v>45717</v>
      </c>
      <c r="H1930" s="20">
        <v>5.3999999999999999E-2</v>
      </c>
      <c r="I1930" s="20">
        <v>0.81799999999999995</v>
      </c>
      <c r="J1930" s="20">
        <v>0.625</v>
      </c>
    </row>
    <row r="1931" spans="1:10" x14ac:dyDescent="0.25">
      <c r="A1931">
        <v>17089854302</v>
      </c>
      <c r="B1931" s="22">
        <v>5508</v>
      </c>
      <c r="C1931" s="19">
        <v>6.6000000000000003E-2</v>
      </c>
      <c r="D1931" s="22">
        <v>363.52800000000002</v>
      </c>
      <c r="E1931" s="20">
        <v>0.114</v>
      </c>
      <c r="F1931" s="20">
        <v>0.215</v>
      </c>
      <c r="G1931" s="26">
        <v>42827</v>
      </c>
      <c r="H1931" s="20">
        <v>6.5000000000000002E-2</v>
      </c>
      <c r="I1931" s="20">
        <v>0.77500000000000002</v>
      </c>
      <c r="J1931" s="20">
        <v>0.60099999999999998</v>
      </c>
    </row>
    <row r="1932" spans="1:10" x14ac:dyDescent="0.25">
      <c r="A1932">
        <v>17089854400</v>
      </c>
      <c r="B1932" s="22">
        <v>14539</v>
      </c>
      <c r="C1932" s="19">
        <v>0.13200000000000001</v>
      </c>
      <c r="D1932" s="22">
        <v>1919.1480000000001</v>
      </c>
      <c r="E1932" s="20">
        <v>0.123</v>
      </c>
      <c r="F1932" s="20">
        <v>0.26500000000000001</v>
      </c>
      <c r="G1932" s="26">
        <v>50147</v>
      </c>
      <c r="H1932" s="20">
        <v>0.17499999999999999</v>
      </c>
      <c r="I1932" s="20">
        <v>0.47899999999999998</v>
      </c>
      <c r="J1932" s="20">
        <v>0.629</v>
      </c>
    </row>
    <row r="1933" spans="1:10" x14ac:dyDescent="0.25">
      <c r="A1933">
        <v>17089854501</v>
      </c>
      <c r="B1933" s="22">
        <v>15403</v>
      </c>
      <c r="C1933" s="19">
        <v>7.9000000000000001E-2</v>
      </c>
      <c r="D1933" s="22">
        <v>1216.837</v>
      </c>
      <c r="E1933" s="20">
        <v>0.11</v>
      </c>
      <c r="F1933" s="20">
        <v>1.9E-2</v>
      </c>
      <c r="G1933" s="26">
        <v>115836</v>
      </c>
      <c r="H1933" s="20">
        <v>2.5000000000000001E-2</v>
      </c>
      <c r="I1933" s="20">
        <v>4.2000000000000003E-2</v>
      </c>
      <c r="J1933" s="20">
        <v>0.91200000000000003</v>
      </c>
    </row>
    <row r="1934" spans="1:10" x14ac:dyDescent="0.25">
      <c r="A1934">
        <v>17089854503</v>
      </c>
      <c r="B1934" s="22">
        <v>11975</v>
      </c>
      <c r="C1934" s="19">
        <v>5.0999999999999997E-2</v>
      </c>
      <c r="D1934" s="22">
        <v>610.72499999999991</v>
      </c>
      <c r="E1934" s="20">
        <v>6.9000000000000006E-2</v>
      </c>
      <c r="F1934" s="20">
        <v>2.5999999999999999E-2</v>
      </c>
      <c r="G1934" s="26">
        <v>95285</v>
      </c>
      <c r="H1934" s="20">
        <v>0.09</v>
      </c>
      <c r="I1934" s="20">
        <v>0.19700000000000001</v>
      </c>
      <c r="J1934" s="20">
        <v>0.90600000000000003</v>
      </c>
    </row>
    <row r="1935" spans="1:10" x14ac:dyDescent="0.25">
      <c r="A1935">
        <v>17089854504</v>
      </c>
      <c r="B1935" s="22">
        <v>7783</v>
      </c>
      <c r="C1935" s="19">
        <v>2.7E-2</v>
      </c>
      <c r="D1935" s="22">
        <v>210.14099999999999</v>
      </c>
      <c r="E1935" s="20">
        <v>4.2999999999999997E-2</v>
      </c>
      <c r="F1935" s="20">
        <v>2.1999999999999999E-2</v>
      </c>
      <c r="G1935" s="26">
        <v>123553</v>
      </c>
      <c r="H1935" s="20">
        <v>1.4999999999999999E-2</v>
      </c>
      <c r="I1935" s="20">
        <v>0.11799999999999999</v>
      </c>
      <c r="J1935" s="20">
        <v>0.93300000000000005</v>
      </c>
    </row>
    <row r="1936" spans="1:10" x14ac:dyDescent="0.25">
      <c r="A1936">
        <v>17089854600</v>
      </c>
      <c r="B1936" s="22">
        <v>3701</v>
      </c>
      <c r="C1936" s="19">
        <v>0.16700000000000001</v>
      </c>
      <c r="D1936" s="22">
        <v>618.06700000000001</v>
      </c>
      <c r="E1936" s="20">
        <v>0.114</v>
      </c>
      <c r="F1936" s="20">
        <v>0.379</v>
      </c>
      <c r="G1936" s="26">
        <v>39670</v>
      </c>
      <c r="H1936" s="20">
        <v>0.19700000000000001</v>
      </c>
      <c r="I1936" s="20">
        <v>0.56599999999999995</v>
      </c>
      <c r="J1936" s="20">
        <v>0.36699999999999999</v>
      </c>
    </row>
    <row r="1937" spans="1:10" x14ac:dyDescent="0.25">
      <c r="A1937">
        <v>17089854700</v>
      </c>
      <c r="B1937" s="22">
        <v>2502</v>
      </c>
      <c r="C1937" s="19">
        <v>0.20599999999999999</v>
      </c>
      <c r="D1937" s="22">
        <v>515.41199999999992</v>
      </c>
      <c r="E1937" s="20">
        <v>0.17699999999999999</v>
      </c>
      <c r="F1937" s="20">
        <v>0.32400000000000001</v>
      </c>
      <c r="G1937" s="26">
        <v>28783</v>
      </c>
      <c r="H1937" s="20">
        <v>0.16800000000000001</v>
      </c>
      <c r="I1937" s="20">
        <v>0.51300000000000001</v>
      </c>
      <c r="J1937" s="20">
        <v>0.30599999999999999</v>
      </c>
    </row>
    <row r="1938" spans="1:10" x14ac:dyDescent="0.25">
      <c r="A1938">
        <v>17089854800</v>
      </c>
      <c r="B1938" s="22">
        <v>8155</v>
      </c>
      <c r="C1938" s="19">
        <v>4.2000000000000003E-2</v>
      </c>
      <c r="D1938" s="22">
        <v>342.51000000000005</v>
      </c>
      <c r="E1938" s="20">
        <v>4.2999999999999997E-2</v>
      </c>
      <c r="F1938" s="20">
        <v>1.6E-2</v>
      </c>
      <c r="G1938" s="26">
        <v>116202</v>
      </c>
      <c r="H1938" s="20">
        <v>4.0000000000000001E-3</v>
      </c>
      <c r="I1938" s="20">
        <v>2.3E-2</v>
      </c>
      <c r="J1938" s="20">
        <v>0.92600000000000005</v>
      </c>
    </row>
    <row r="1939" spans="1:10" x14ac:dyDescent="0.25">
      <c r="A1939">
        <v>17089854900</v>
      </c>
      <c r="B1939" s="22">
        <v>5467</v>
      </c>
      <c r="C1939" s="19">
        <v>0.151</v>
      </c>
      <c r="D1939" s="22">
        <v>825.51699999999994</v>
      </c>
      <c r="E1939" s="20">
        <v>0.107</v>
      </c>
      <c r="F1939" s="20">
        <v>0.159</v>
      </c>
      <c r="G1939" s="26">
        <v>62179</v>
      </c>
      <c r="H1939" s="20">
        <v>0.182</v>
      </c>
      <c r="I1939" s="20">
        <v>0.187</v>
      </c>
      <c r="J1939" s="20">
        <v>0.58899999999999997</v>
      </c>
    </row>
    <row r="1940" spans="1:10" x14ac:dyDescent="0.25">
      <c r="A1940">
        <v>17091010100</v>
      </c>
      <c r="B1940" s="22">
        <v>2357</v>
      </c>
      <c r="C1940" s="19">
        <v>0.11</v>
      </c>
      <c r="D1940" s="22">
        <v>259.27</v>
      </c>
      <c r="E1940" s="20">
        <v>0.09</v>
      </c>
      <c r="F1940" s="20">
        <v>7.2999999999999995E-2</v>
      </c>
      <c r="G1940" s="26">
        <v>60385</v>
      </c>
      <c r="H1940" s="20">
        <v>2E-3</v>
      </c>
      <c r="I1940" s="20">
        <v>3.1E-2</v>
      </c>
      <c r="J1940" s="20">
        <v>0.78500000000000003</v>
      </c>
    </row>
    <row r="1941" spans="1:10" x14ac:dyDescent="0.25">
      <c r="A1941">
        <v>17091010201</v>
      </c>
      <c r="B1941" s="22">
        <v>1858</v>
      </c>
      <c r="C1941" s="19">
        <v>9.6000000000000002E-2</v>
      </c>
      <c r="D1941" s="22">
        <v>178.36799999999999</v>
      </c>
      <c r="E1941" s="20">
        <v>0.08</v>
      </c>
      <c r="F1941" s="20">
        <v>5.3999999999999999E-2</v>
      </c>
      <c r="G1941" s="26">
        <v>76771</v>
      </c>
      <c r="H1941" s="20">
        <v>2.5000000000000001E-2</v>
      </c>
      <c r="I1941" s="20">
        <v>1.2999999999999999E-2</v>
      </c>
      <c r="J1941" s="20">
        <v>0.83</v>
      </c>
    </row>
    <row r="1942" spans="1:10" x14ac:dyDescent="0.25">
      <c r="A1942">
        <v>17091010202</v>
      </c>
      <c r="B1942" s="22">
        <v>10028</v>
      </c>
      <c r="C1942" s="19">
        <v>0.109</v>
      </c>
      <c r="D1942" s="22">
        <v>1093.0519999999999</v>
      </c>
      <c r="E1942" s="20">
        <v>8.3000000000000004E-2</v>
      </c>
      <c r="F1942" s="20">
        <v>4.7E-2</v>
      </c>
      <c r="G1942" s="26">
        <v>56622</v>
      </c>
      <c r="H1942" s="20">
        <v>1.7999999999999999E-2</v>
      </c>
      <c r="I1942" s="20">
        <v>6.2E-2</v>
      </c>
      <c r="J1942" s="20">
        <v>0.70199999999999996</v>
      </c>
    </row>
    <row r="1943" spans="1:10" x14ac:dyDescent="0.25">
      <c r="A1943">
        <v>17091010300</v>
      </c>
      <c r="B1943" s="22">
        <v>3838</v>
      </c>
      <c r="C1943" s="19">
        <v>9.0999999999999998E-2</v>
      </c>
      <c r="D1943" s="22">
        <v>349.25799999999998</v>
      </c>
      <c r="E1943" s="20">
        <v>7.3999999999999996E-2</v>
      </c>
      <c r="F1943" s="20">
        <v>6.8000000000000005E-2</v>
      </c>
      <c r="G1943" s="26">
        <v>65272</v>
      </c>
      <c r="H1943" s="20">
        <v>1.0999999999999999E-2</v>
      </c>
      <c r="I1943" s="20">
        <v>2.9000000000000001E-2</v>
      </c>
      <c r="J1943" s="20">
        <v>0.87</v>
      </c>
    </row>
    <row r="1944" spans="1:10" x14ac:dyDescent="0.25">
      <c r="A1944">
        <v>17091010400</v>
      </c>
      <c r="B1944" s="22">
        <v>4987</v>
      </c>
      <c r="C1944" s="19">
        <v>8.4000000000000005E-2</v>
      </c>
      <c r="D1944" s="22">
        <v>418.90800000000002</v>
      </c>
      <c r="E1944" s="20">
        <v>6.5000000000000002E-2</v>
      </c>
      <c r="F1944" s="20">
        <v>4.7E-2</v>
      </c>
      <c r="G1944" s="26">
        <v>72083</v>
      </c>
      <c r="H1944" s="20">
        <v>1.4999999999999999E-2</v>
      </c>
      <c r="I1944" s="20">
        <v>0.01</v>
      </c>
      <c r="J1944" s="20">
        <v>0.87</v>
      </c>
    </row>
    <row r="1945" spans="1:10" x14ac:dyDescent="0.25">
      <c r="A1945">
        <v>17091010500</v>
      </c>
      <c r="B1945" s="22">
        <v>6839</v>
      </c>
      <c r="C1945" s="19">
        <v>0.106</v>
      </c>
      <c r="D1945" s="22">
        <v>724.93399999999997</v>
      </c>
      <c r="E1945" s="20">
        <v>0.05</v>
      </c>
      <c r="F1945" s="20">
        <v>6.8000000000000005E-2</v>
      </c>
      <c r="G1945" s="26">
        <v>68636</v>
      </c>
      <c r="H1945" s="20">
        <v>9.4E-2</v>
      </c>
      <c r="I1945" s="20">
        <v>5.2999999999999999E-2</v>
      </c>
      <c r="J1945" s="20">
        <v>0.65500000000000003</v>
      </c>
    </row>
    <row r="1946" spans="1:10" x14ac:dyDescent="0.25">
      <c r="A1946">
        <v>17091010601</v>
      </c>
      <c r="B1946" s="22">
        <v>5357</v>
      </c>
      <c r="C1946" s="19">
        <v>0.10299999999999999</v>
      </c>
      <c r="D1946" s="22">
        <v>551.77099999999996</v>
      </c>
      <c r="E1946" s="20">
        <v>0.09</v>
      </c>
      <c r="F1946" s="20">
        <v>2.4E-2</v>
      </c>
      <c r="G1946" s="26">
        <v>74011</v>
      </c>
      <c r="H1946" s="20">
        <v>0.13600000000000001</v>
      </c>
      <c r="I1946" s="20">
        <v>3.5000000000000003E-2</v>
      </c>
      <c r="J1946" s="20">
        <v>0.876</v>
      </c>
    </row>
    <row r="1947" spans="1:10" x14ac:dyDescent="0.25">
      <c r="A1947">
        <v>17091010602</v>
      </c>
      <c r="B1947" s="22">
        <v>5780</v>
      </c>
      <c r="C1947" s="19">
        <v>0.13</v>
      </c>
      <c r="D1947" s="22">
        <v>751.4</v>
      </c>
      <c r="E1947" s="20">
        <v>7.0999999999999994E-2</v>
      </c>
      <c r="F1947" s="20">
        <v>0.24</v>
      </c>
      <c r="G1947" s="26">
        <v>49130</v>
      </c>
      <c r="H1947" s="20">
        <v>0.122</v>
      </c>
      <c r="I1947" s="20">
        <v>7.1999999999999995E-2</v>
      </c>
      <c r="J1947" s="20">
        <v>0.88200000000000001</v>
      </c>
    </row>
    <row r="1948" spans="1:10" x14ac:dyDescent="0.25">
      <c r="A1948">
        <v>17091010701</v>
      </c>
      <c r="B1948" s="22">
        <v>4671</v>
      </c>
      <c r="C1948" s="19">
        <v>0.11700000000000001</v>
      </c>
      <c r="D1948" s="22">
        <v>546.50700000000006</v>
      </c>
      <c r="E1948" s="20">
        <v>7.0000000000000007E-2</v>
      </c>
      <c r="F1948" s="20">
        <v>7.0999999999999994E-2</v>
      </c>
      <c r="G1948" s="26">
        <v>69652</v>
      </c>
      <c r="H1948" s="20">
        <v>0.14199999999999999</v>
      </c>
      <c r="I1948" s="20">
        <v>0.14199999999999999</v>
      </c>
      <c r="J1948" s="20">
        <v>0.58299999999999996</v>
      </c>
    </row>
    <row r="1949" spans="1:10" x14ac:dyDescent="0.25">
      <c r="A1949">
        <v>17091010702</v>
      </c>
      <c r="B1949" s="22">
        <v>7172</v>
      </c>
      <c r="C1949" s="19">
        <v>0.128</v>
      </c>
      <c r="D1949" s="22">
        <v>918.01599999999996</v>
      </c>
      <c r="E1949" s="20">
        <v>9.4E-2</v>
      </c>
      <c r="F1949" s="20">
        <v>6.8000000000000005E-2</v>
      </c>
      <c r="G1949" s="26">
        <v>52073</v>
      </c>
      <c r="H1949" s="20">
        <v>4.9000000000000002E-2</v>
      </c>
      <c r="I1949" s="20">
        <v>5.0999999999999997E-2</v>
      </c>
      <c r="J1949" s="20">
        <v>0.67900000000000005</v>
      </c>
    </row>
    <row r="1950" spans="1:10" x14ac:dyDescent="0.25">
      <c r="A1950">
        <v>17091010800</v>
      </c>
      <c r="B1950" s="22">
        <v>3878</v>
      </c>
      <c r="C1950" s="19">
        <v>0.14099999999999999</v>
      </c>
      <c r="D1950" s="22">
        <v>546.798</v>
      </c>
      <c r="E1950" s="20">
        <v>0.122</v>
      </c>
      <c r="F1950" s="20">
        <v>0.14599999999999999</v>
      </c>
      <c r="G1950" s="26">
        <v>60556</v>
      </c>
      <c r="H1950" s="20">
        <v>0.157</v>
      </c>
      <c r="I1950" s="20">
        <v>0.17399999999999999</v>
      </c>
      <c r="J1950" s="20">
        <v>0.73899999999999999</v>
      </c>
    </row>
    <row r="1951" spans="1:10" x14ac:dyDescent="0.25">
      <c r="A1951">
        <v>17091010900</v>
      </c>
      <c r="B1951" s="22">
        <v>4621</v>
      </c>
      <c r="C1951" s="19">
        <v>0.122</v>
      </c>
      <c r="D1951" s="22">
        <v>563.76199999999994</v>
      </c>
      <c r="E1951" s="20">
        <v>0.128</v>
      </c>
      <c r="F1951" s="20">
        <v>0.121</v>
      </c>
      <c r="G1951" s="26">
        <v>57537</v>
      </c>
      <c r="H1951" s="20">
        <v>3.6999999999999998E-2</v>
      </c>
      <c r="I1951" s="20">
        <v>0.153</v>
      </c>
      <c r="J1951" s="20">
        <v>0.80900000000000005</v>
      </c>
    </row>
    <row r="1952" spans="1:10" x14ac:dyDescent="0.25">
      <c r="A1952">
        <v>17091011000</v>
      </c>
      <c r="B1952" s="22">
        <v>2074</v>
      </c>
      <c r="C1952" s="19">
        <v>0.42199999999999999</v>
      </c>
      <c r="D1952" s="22">
        <v>875.22799999999995</v>
      </c>
      <c r="E1952" s="20">
        <v>0.32200000000000001</v>
      </c>
      <c r="F1952" s="20">
        <v>0.36399999999999999</v>
      </c>
      <c r="G1952" s="26">
        <v>25343</v>
      </c>
      <c r="H1952" s="20">
        <v>0.85399999999999998</v>
      </c>
      <c r="I1952" s="20">
        <v>3.1E-2</v>
      </c>
      <c r="J1952" s="20">
        <v>0.54900000000000004</v>
      </c>
    </row>
    <row r="1953" spans="1:10" x14ac:dyDescent="0.25">
      <c r="A1953">
        <v>17091011100</v>
      </c>
      <c r="B1953" s="22">
        <v>2251</v>
      </c>
      <c r="C1953" s="19">
        <v>0.105</v>
      </c>
      <c r="D1953" s="22">
        <v>236.35499999999999</v>
      </c>
      <c r="E1953" s="20">
        <v>8.2000000000000003E-2</v>
      </c>
      <c r="F1953" s="20">
        <v>0.11899999999999999</v>
      </c>
      <c r="G1953" s="26">
        <v>48750</v>
      </c>
      <c r="H1953" s="20">
        <v>6.0000000000000001E-3</v>
      </c>
      <c r="I1953" s="20">
        <v>0.17599999999999999</v>
      </c>
      <c r="J1953" s="20">
        <v>0.70099999999999996</v>
      </c>
    </row>
    <row r="1954" spans="1:10" x14ac:dyDescent="0.25">
      <c r="A1954">
        <v>17091011200</v>
      </c>
      <c r="B1954" s="22">
        <v>2141</v>
      </c>
      <c r="C1954" s="19">
        <v>0.13900000000000001</v>
      </c>
      <c r="D1954" s="22">
        <v>297.59900000000005</v>
      </c>
      <c r="E1954" s="20">
        <v>0.159</v>
      </c>
      <c r="F1954" s="20">
        <v>6.6000000000000003E-2</v>
      </c>
      <c r="G1954" s="26">
        <v>67368</v>
      </c>
      <c r="H1954" s="20">
        <v>7.9000000000000001E-2</v>
      </c>
      <c r="I1954" s="20">
        <v>3.2000000000000001E-2</v>
      </c>
      <c r="J1954" s="20">
        <v>0.90200000000000002</v>
      </c>
    </row>
    <row r="1955" spans="1:10" x14ac:dyDescent="0.25">
      <c r="A1955">
        <v>17091011300</v>
      </c>
      <c r="B1955" s="22">
        <v>2213</v>
      </c>
      <c r="C1955" s="19">
        <v>9.1999999999999998E-2</v>
      </c>
      <c r="D1955" s="22">
        <v>203.596</v>
      </c>
      <c r="E1955" s="20">
        <v>6.5000000000000002E-2</v>
      </c>
      <c r="F1955" s="20">
        <v>8.1000000000000003E-2</v>
      </c>
      <c r="G1955" s="26">
        <v>55739</v>
      </c>
      <c r="H1955" s="20">
        <v>8.5000000000000006E-2</v>
      </c>
      <c r="I1955" s="20">
        <v>5.8999999999999997E-2</v>
      </c>
      <c r="J1955" s="20">
        <v>0.91</v>
      </c>
    </row>
    <row r="1956" spans="1:10" x14ac:dyDescent="0.25">
      <c r="A1956">
        <v>17091011400</v>
      </c>
      <c r="B1956" s="22">
        <v>1736</v>
      </c>
      <c r="C1956" s="19">
        <v>0.32700000000000001</v>
      </c>
      <c r="D1956" s="22">
        <v>567.67200000000003</v>
      </c>
      <c r="E1956" s="20">
        <v>0.215</v>
      </c>
      <c r="F1956" s="20">
        <v>0.36</v>
      </c>
      <c r="G1956" s="26">
        <v>25345</v>
      </c>
      <c r="H1956" s="20">
        <v>0.48699999999999999</v>
      </c>
      <c r="I1956" s="20">
        <v>0.11600000000000001</v>
      </c>
      <c r="J1956" s="20">
        <v>0.36699999999999999</v>
      </c>
    </row>
    <row r="1957" spans="1:10" x14ac:dyDescent="0.25">
      <c r="A1957">
        <v>17091011500</v>
      </c>
      <c r="B1957" s="22">
        <v>2165</v>
      </c>
      <c r="C1957" s="19">
        <v>0.36699999999999999</v>
      </c>
      <c r="D1957" s="22">
        <v>794.55499999999995</v>
      </c>
      <c r="E1957" s="20">
        <v>0.20100000000000001</v>
      </c>
      <c r="F1957" s="20">
        <v>0.42399999999999999</v>
      </c>
      <c r="G1957" s="26">
        <v>22162</v>
      </c>
      <c r="H1957" s="20">
        <v>0.83699999999999997</v>
      </c>
      <c r="I1957" s="20">
        <v>9.4E-2</v>
      </c>
      <c r="J1957" s="20">
        <v>0.46</v>
      </c>
    </row>
    <row r="1958" spans="1:10" x14ac:dyDescent="0.25">
      <c r="A1958">
        <v>17091011600</v>
      </c>
      <c r="B1958" s="22">
        <v>1584</v>
      </c>
      <c r="C1958" s="19">
        <v>0.497</v>
      </c>
      <c r="D1958" s="22">
        <v>787.24800000000005</v>
      </c>
      <c r="E1958" s="20">
        <v>0.35299999999999998</v>
      </c>
      <c r="F1958" s="20">
        <v>0.53600000000000003</v>
      </c>
      <c r="G1958" s="26">
        <v>18342</v>
      </c>
      <c r="H1958" s="20">
        <v>0.95499999999999996</v>
      </c>
      <c r="I1958" s="20">
        <v>0.03</v>
      </c>
      <c r="J1958" s="20">
        <v>0.41099999999999998</v>
      </c>
    </row>
    <row r="1959" spans="1:10" x14ac:dyDescent="0.25">
      <c r="A1959">
        <v>17091011700</v>
      </c>
      <c r="B1959" s="22">
        <v>3366</v>
      </c>
      <c r="C1959" s="19">
        <v>0.23300000000000001</v>
      </c>
      <c r="D1959" s="22">
        <v>784.27800000000002</v>
      </c>
      <c r="E1959" s="20">
        <v>0.112</v>
      </c>
      <c r="F1959" s="20">
        <v>0.39800000000000002</v>
      </c>
      <c r="G1959" s="26">
        <v>27564</v>
      </c>
      <c r="H1959" s="20">
        <v>0.28499999999999998</v>
      </c>
      <c r="I1959" s="20">
        <v>0.152</v>
      </c>
      <c r="J1959" s="20">
        <v>0.50800000000000001</v>
      </c>
    </row>
    <row r="1960" spans="1:10" x14ac:dyDescent="0.25">
      <c r="A1960">
        <v>17091011800</v>
      </c>
      <c r="B1960" s="22">
        <v>2874</v>
      </c>
      <c r="C1960" s="19">
        <v>0.106</v>
      </c>
      <c r="D1960" s="22">
        <v>304.64400000000001</v>
      </c>
      <c r="E1960" s="20">
        <v>0.04</v>
      </c>
      <c r="F1960" s="20">
        <v>0.13800000000000001</v>
      </c>
      <c r="G1960" s="26">
        <v>39524</v>
      </c>
      <c r="H1960" s="20">
        <v>6.0000000000000001E-3</v>
      </c>
      <c r="I1960" s="20">
        <v>8.3000000000000004E-2</v>
      </c>
      <c r="J1960" s="20">
        <v>0.67700000000000005</v>
      </c>
    </row>
    <row r="1961" spans="1:10" x14ac:dyDescent="0.25">
      <c r="A1961">
        <v>17091011900</v>
      </c>
      <c r="B1961" s="22">
        <v>1413</v>
      </c>
      <c r="C1961" s="19">
        <v>0.161</v>
      </c>
      <c r="D1961" s="22">
        <v>227.49299999999999</v>
      </c>
      <c r="E1961" s="20">
        <v>0.11799999999999999</v>
      </c>
      <c r="F1961" s="20">
        <v>0.10100000000000001</v>
      </c>
      <c r="G1961" s="26">
        <v>46982</v>
      </c>
      <c r="H1961" s="20">
        <v>3.0000000000000001E-3</v>
      </c>
      <c r="I1961" s="20">
        <v>4.4999999999999998E-2</v>
      </c>
      <c r="J1961" s="20">
        <v>0.51500000000000001</v>
      </c>
    </row>
    <row r="1962" spans="1:10" x14ac:dyDescent="0.25">
      <c r="A1962">
        <v>17091012000</v>
      </c>
      <c r="B1962" s="22">
        <v>5335</v>
      </c>
      <c r="C1962" s="19">
        <v>0.23400000000000001</v>
      </c>
      <c r="D1962" s="22">
        <v>1248.3900000000001</v>
      </c>
      <c r="E1962" s="20">
        <v>0.13100000000000001</v>
      </c>
      <c r="F1962" s="20">
        <v>0.36699999999999999</v>
      </c>
      <c r="G1962" s="26">
        <v>41941</v>
      </c>
      <c r="H1962" s="20">
        <v>0.18099999999999999</v>
      </c>
      <c r="I1962" s="20">
        <v>6.9000000000000006E-2</v>
      </c>
      <c r="J1962" s="20">
        <v>0.501</v>
      </c>
    </row>
    <row r="1963" spans="1:10" x14ac:dyDescent="0.25">
      <c r="A1963">
        <v>17091012100</v>
      </c>
      <c r="B1963" s="22">
        <v>3178</v>
      </c>
      <c r="C1963" s="19">
        <v>0.13800000000000001</v>
      </c>
      <c r="D1963" s="22">
        <v>438.56400000000002</v>
      </c>
      <c r="E1963" s="20">
        <v>9.0999999999999998E-2</v>
      </c>
      <c r="F1963" s="20">
        <v>0.17499999999999999</v>
      </c>
      <c r="G1963" s="26">
        <v>39702</v>
      </c>
      <c r="H1963" s="20">
        <v>9.1999999999999998E-2</v>
      </c>
      <c r="I1963" s="20">
        <v>0.17299999999999999</v>
      </c>
      <c r="J1963" s="20">
        <v>0.65200000000000002</v>
      </c>
    </row>
    <row r="1964" spans="1:10" x14ac:dyDescent="0.25">
      <c r="A1964">
        <v>17091012200</v>
      </c>
      <c r="B1964" s="22">
        <v>3790</v>
      </c>
      <c r="C1964" s="19">
        <v>0.14399999999999999</v>
      </c>
      <c r="D1964" s="22">
        <v>545.76</v>
      </c>
      <c r="E1964" s="20">
        <v>7.5999999999999998E-2</v>
      </c>
      <c r="F1964" s="20">
        <v>0.23799999999999999</v>
      </c>
      <c r="G1964" s="26">
        <v>44511</v>
      </c>
      <c r="H1964" s="20">
        <v>0.157</v>
      </c>
      <c r="I1964" s="20">
        <v>0.14899999999999999</v>
      </c>
      <c r="J1964" s="20">
        <v>0.71199999999999997</v>
      </c>
    </row>
    <row r="1965" spans="1:10" x14ac:dyDescent="0.25">
      <c r="A1965">
        <v>17091012300</v>
      </c>
      <c r="B1965" s="22">
        <v>5120</v>
      </c>
      <c r="C1965" s="19">
        <v>0.376</v>
      </c>
      <c r="D1965" s="22">
        <v>1925.12</v>
      </c>
      <c r="E1965" s="20">
        <v>0.29299999999999998</v>
      </c>
      <c r="F1965" s="20">
        <v>0.41599999999999998</v>
      </c>
      <c r="G1965" s="26">
        <v>24772</v>
      </c>
      <c r="H1965" s="20">
        <v>0.50800000000000001</v>
      </c>
      <c r="I1965" s="20">
        <v>0.23400000000000001</v>
      </c>
      <c r="J1965" s="20">
        <v>0.23400000000000001</v>
      </c>
    </row>
    <row r="1966" spans="1:10" x14ac:dyDescent="0.25">
      <c r="A1966">
        <v>17091012400</v>
      </c>
      <c r="B1966" s="22">
        <v>4945</v>
      </c>
      <c r="C1966" s="19">
        <v>0.16700000000000001</v>
      </c>
      <c r="D1966" s="22">
        <v>825.81500000000005</v>
      </c>
      <c r="E1966" s="20">
        <v>0.10199999999999999</v>
      </c>
      <c r="F1966" s="20">
        <v>0.18</v>
      </c>
      <c r="G1966" s="26">
        <v>41101</v>
      </c>
      <c r="H1966" s="20">
        <v>0.35099999999999998</v>
      </c>
      <c r="I1966" s="20">
        <v>0.27600000000000002</v>
      </c>
      <c r="J1966" s="20">
        <v>0.58699999999999997</v>
      </c>
    </row>
    <row r="1967" spans="1:10" x14ac:dyDescent="0.25">
      <c r="A1967">
        <v>17091012500</v>
      </c>
      <c r="B1967" s="22">
        <v>2377</v>
      </c>
      <c r="C1967" s="19">
        <v>0.17299999999999999</v>
      </c>
      <c r="D1967" s="22">
        <v>411.22099999999995</v>
      </c>
      <c r="E1967" s="20">
        <v>8.3000000000000004E-2</v>
      </c>
      <c r="F1967" s="20">
        <v>0.28299999999999997</v>
      </c>
      <c r="G1967" s="26">
        <v>41316</v>
      </c>
      <c r="H1967" s="20">
        <v>0.13800000000000001</v>
      </c>
      <c r="I1967" s="20">
        <v>0.11899999999999999</v>
      </c>
      <c r="J1967" s="20">
        <v>0.58199999999999996</v>
      </c>
    </row>
    <row r="1968" spans="1:10" x14ac:dyDescent="0.25">
      <c r="A1968">
        <v>17091012600</v>
      </c>
      <c r="B1968" s="22">
        <v>4734</v>
      </c>
      <c r="C1968" s="19">
        <v>0.11600000000000001</v>
      </c>
      <c r="D1968" s="22">
        <v>549.14400000000001</v>
      </c>
      <c r="E1968" s="20">
        <v>8.4000000000000005E-2</v>
      </c>
      <c r="F1968" s="20">
        <v>0.09</v>
      </c>
      <c r="G1968" s="26">
        <v>65664</v>
      </c>
      <c r="H1968" s="20">
        <v>5.1999999999999998E-2</v>
      </c>
      <c r="I1968" s="20">
        <v>1.6E-2</v>
      </c>
      <c r="J1968" s="20">
        <v>0.78700000000000003</v>
      </c>
    </row>
    <row r="1969" spans="1:10" x14ac:dyDescent="0.25">
      <c r="A1969">
        <v>17093890101</v>
      </c>
      <c r="B1969" s="22">
        <v>19172</v>
      </c>
      <c r="C1969" s="19">
        <v>7.8E-2</v>
      </c>
      <c r="D1969" s="22">
        <v>1495.4159999999999</v>
      </c>
      <c r="E1969" s="20">
        <v>0.08</v>
      </c>
      <c r="F1969" s="20">
        <v>3.4000000000000002E-2</v>
      </c>
      <c r="G1969" s="26">
        <v>99748</v>
      </c>
      <c r="H1969" s="20">
        <v>0.14199999999999999</v>
      </c>
      <c r="I1969" s="20">
        <v>0.155</v>
      </c>
      <c r="J1969" s="20">
        <v>0.82299999999999995</v>
      </c>
    </row>
    <row r="1970" spans="1:10" x14ac:dyDescent="0.25">
      <c r="A1970">
        <v>17093890102</v>
      </c>
      <c r="B1970" s="22">
        <v>13354</v>
      </c>
      <c r="C1970" s="19">
        <v>6.2E-2</v>
      </c>
      <c r="D1970" s="22">
        <v>827.94799999999998</v>
      </c>
      <c r="E1970" s="20">
        <v>0.05</v>
      </c>
      <c r="F1970" s="20">
        <v>4.2999999999999997E-2</v>
      </c>
      <c r="G1970" s="26">
        <v>98635</v>
      </c>
      <c r="H1970" s="20">
        <v>0.05</v>
      </c>
      <c r="I1970" s="20">
        <v>6.9000000000000006E-2</v>
      </c>
      <c r="J1970" s="20">
        <v>0.86399999999999999</v>
      </c>
    </row>
    <row r="1971" spans="1:10" x14ac:dyDescent="0.25">
      <c r="A1971">
        <v>17093890201</v>
      </c>
      <c r="B1971" s="22">
        <v>4599</v>
      </c>
      <c r="C1971" s="19">
        <v>9.2999999999999999E-2</v>
      </c>
      <c r="D1971" s="22">
        <v>427.70699999999999</v>
      </c>
      <c r="E1971" s="20">
        <v>0.125</v>
      </c>
      <c r="F1971" s="20">
        <v>0.10100000000000001</v>
      </c>
      <c r="G1971" s="26">
        <v>64325</v>
      </c>
      <c r="H1971" s="20">
        <v>3.5999999999999997E-2</v>
      </c>
      <c r="I1971" s="20">
        <v>0.23200000000000001</v>
      </c>
      <c r="J1971" s="20">
        <v>0.89300000000000002</v>
      </c>
    </row>
    <row r="1972" spans="1:10" x14ac:dyDescent="0.25">
      <c r="A1972">
        <v>17093890202</v>
      </c>
      <c r="B1972" s="22">
        <v>3097</v>
      </c>
      <c r="C1972" s="19">
        <v>9.2999999999999999E-2</v>
      </c>
      <c r="D1972" s="22">
        <v>288.02100000000002</v>
      </c>
      <c r="E1972" s="20">
        <v>0.1</v>
      </c>
      <c r="F1972" s="20">
        <v>8.5000000000000006E-2</v>
      </c>
      <c r="G1972" s="26">
        <v>67901</v>
      </c>
      <c r="H1972" s="20">
        <v>6.9000000000000006E-2</v>
      </c>
      <c r="I1972" s="20">
        <v>0.25</v>
      </c>
      <c r="J1972" s="20">
        <v>0.746</v>
      </c>
    </row>
    <row r="1973" spans="1:10" x14ac:dyDescent="0.25">
      <c r="A1973">
        <v>17093890301</v>
      </c>
      <c r="B1973" s="22">
        <v>6349</v>
      </c>
      <c r="C1973" s="19">
        <v>6.8000000000000005E-2</v>
      </c>
      <c r="D1973" s="22">
        <v>431.73200000000003</v>
      </c>
      <c r="E1973" s="20">
        <v>5.6000000000000001E-2</v>
      </c>
      <c r="F1973" s="20">
        <v>5.2999999999999999E-2</v>
      </c>
      <c r="G1973" s="26">
        <v>80988</v>
      </c>
      <c r="H1973" s="20">
        <v>7.5999999999999998E-2</v>
      </c>
      <c r="I1973" s="20">
        <v>0.192</v>
      </c>
      <c r="J1973" s="20">
        <v>0.75800000000000001</v>
      </c>
    </row>
    <row r="1974" spans="1:10" x14ac:dyDescent="0.25">
      <c r="A1974">
        <v>17093890302</v>
      </c>
      <c r="B1974" s="22">
        <v>5854</v>
      </c>
      <c r="C1974" s="19">
        <v>6.5000000000000002E-2</v>
      </c>
      <c r="D1974" s="22">
        <v>380.51</v>
      </c>
      <c r="E1974" s="20">
        <v>5.2999999999999999E-2</v>
      </c>
      <c r="F1974" s="20">
        <v>7.3999999999999996E-2</v>
      </c>
      <c r="G1974" s="26">
        <v>83074</v>
      </c>
      <c r="H1974" s="20">
        <v>8.0000000000000002E-3</v>
      </c>
      <c r="I1974" s="20">
        <v>0.09</v>
      </c>
      <c r="J1974" s="20">
        <v>0.871</v>
      </c>
    </row>
    <row r="1975" spans="1:10" x14ac:dyDescent="0.25">
      <c r="A1975">
        <v>17093890400</v>
      </c>
      <c r="B1975" s="22">
        <v>27150</v>
      </c>
      <c r="C1975" s="19">
        <v>4.9000000000000002E-2</v>
      </c>
      <c r="D1975" s="22">
        <v>1330.3500000000001</v>
      </c>
      <c r="E1975" s="20">
        <v>5.5E-2</v>
      </c>
      <c r="F1975" s="20">
        <v>4.5999999999999999E-2</v>
      </c>
      <c r="G1975" s="26">
        <v>84983</v>
      </c>
      <c r="H1975" s="20">
        <v>3.5999999999999997E-2</v>
      </c>
      <c r="I1975" s="20">
        <v>0.20399999999999999</v>
      </c>
      <c r="J1975" s="20">
        <v>0.84599999999999997</v>
      </c>
    </row>
    <row r="1976" spans="1:10" x14ac:dyDescent="0.25">
      <c r="A1976">
        <v>17093890500</v>
      </c>
      <c r="B1976" s="22">
        <v>13302</v>
      </c>
      <c r="C1976" s="19">
        <v>0.108</v>
      </c>
      <c r="D1976" s="22">
        <v>1436.616</v>
      </c>
      <c r="E1976" s="20">
        <v>0.11899999999999999</v>
      </c>
      <c r="F1976" s="20">
        <v>0.121</v>
      </c>
      <c r="G1976" s="26">
        <v>58527</v>
      </c>
      <c r="H1976" s="20">
        <v>6.3E-2</v>
      </c>
      <c r="I1976" s="20">
        <v>0.28399999999999997</v>
      </c>
      <c r="J1976" s="20">
        <v>0.73499999999999999</v>
      </c>
    </row>
    <row r="1977" spans="1:10" x14ac:dyDescent="0.25">
      <c r="A1977">
        <v>17093890600</v>
      </c>
      <c r="B1977" s="22">
        <v>9540</v>
      </c>
      <c r="C1977" s="19">
        <v>9.5000000000000001E-2</v>
      </c>
      <c r="D1977" s="22">
        <v>906.3</v>
      </c>
      <c r="E1977" s="20">
        <v>9.2999999999999999E-2</v>
      </c>
      <c r="F1977" s="20">
        <v>4.2000000000000003E-2</v>
      </c>
      <c r="G1977" s="26">
        <v>84577</v>
      </c>
      <c r="H1977" s="20">
        <v>5.1999999999999998E-2</v>
      </c>
      <c r="I1977" s="20">
        <v>4.3999999999999997E-2</v>
      </c>
      <c r="J1977" s="20">
        <v>0.84499999999999997</v>
      </c>
    </row>
    <row r="1978" spans="1:10" x14ac:dyDescent="0.25">
      <c r="A1978">
        <v>17093890700</v>
      </c>
      <c r="B1978" s="22">
        <v>15777</v>
      </c>
      <c r="C1978" s="19">
        <v>7.4999999999999997E-2</v>
      </c>
      <c r="D1978" s="22">
        <v>1183.2749999999999</v>
      </c>
      <c r="E1978" s="20">
        <v>7.1999999999999995E-2</v>
      </c>
      <c r="F1978" s="20">
        <v>5.7000000000000002E-2</v>
      </c>
      <c r="G1978" s="26">
        <v>87217</v>
      </c>
      <c r="H1978" s="20">
        <v>0.09</v>
      </c>
      <c r="I1978" s="20">
        <v>0.124</v>
      </c>
      <c r="J1978" s="20">
        <v>0.879</v>
      </c>
    </row>
    <row r="1979" spans="1:10" x14ac:dyDescent="0.25">
      <c r="A1979">
        <v>17095000100</v>
      </c>
      <c r="B1979" s="22">
        <v>3144</v>
      </c>
      <c r="C1979" s="19">
        <v>8.4000000000000005E-2</v>
      </c>
      <c r="D1979" s="22">
        <v>264.096</v>
      </c>
      <c r="E1979" s="20">
        <v>5.1999999999999998E-2</v>
      </c>
      <c r="F1979" s="20">
        <v>4.7E-2</v>
      </c>
      <c r="G1979" s="26">
        <v>52961</v>
      </c>
      <c r="H1979" s="20">
        <v>1E-3</v>
      </c>
      <c r="I1979" s="20">
        <v>1.7000000000000001E-2</v>
      </c>
      <c r="J1979" s="20">
        <v>0.83699999999999997</v>
      </c>
    </row>
    <row r="1980" spans="1:10" x14ac:dyDescent="0.25">
      <c r="A1980">
        <v>17095000200</v>
      </c>
      <c r="B1980" s="22">
        <v>2813</v>
      </c>
      <c r="C1980" s="19">
        <v>8.4000000000000005E-2</v>
      </c>
      <c r="D1980" s="22">
        <v>236.292</v>
      </c>
      <c r="E1980" s="20">
        <v>0.05</v>
      </c>
      <c r="F1980" s="20">
        <v>8.5000000000000006E-2</v>
      </c>
      <c r="G1980" s="26">
        <v>59583</v>
      </c>
      <c r="H1980" s="20">
        <v>8.9999999999999993E-3</v>
      </c>
      <c r="I1980" s="20">
        <v>2.3E-2</v>
      </c>
      <c r="J1980" s="20">
        <v>0.86899999999999999</v>
      </c>
    </row>
    <row r="1981" spans="1:10" x14ac:dyDescent="0.25">
      <c r="A1981">
        <v>17095000300</v>
      </c>
      <c r="B1981" s="22">
        <v>4388</v>
      </c>
      <c r="C1981" s="19">
        <v>0.14000000000000001</v>
      </c>
      <c r="D1981" s="22">
        <v>614.32000000000005</v>
      </c>
      <c r="E1981" s="20">
        <v>9.0999999999999998E-2</v>
      </c>
      <c r="F1981" s="20">
        <v>0.125</v>
      </c>
      <c r="G1981" s="26">
        <v>32117</v>
      </c>
      <c r="H1981" s="20">
        <v>5.8000000000000003E-2</v>
      </c>
      <c r="I1981" s="20">
        <v>4.7E-2</v>
      </c>
      <c r="J1981" s="20">
        <v>0.71799999999999997</v>
      </c>
    </row>
    <row r="1982" spans="1:10" x14ac:dyDescent="0.25">
      <c r="A1982">
        <v>17095000400</v>
      </c>
      <c r="B1982" s="22">
        <v>4608</v>
      </c>
      <c r="C1982" s="19">
        <v>0.188</v>
      </c>
      <c r="D1982" s="22">
        <v>866.30399999999997</v>
      </c>
      <c r="E1982" s="20">
        <v>0.14599999999999999</v>
      </c>
      <c r="F1982" s="20">
        <v>0.14699999999999999</v>
      </c>
      <c r="G1982" s="26">
        <v>48750</v>
      </c>
      <c r="H1982" s="20">
        <v>0.08</v>
      </c>
      <c r="I1982" s="20">
        <v>1.9E-2</v>
      </c>
      <c r="J1982" s="20">
        <v>0.58499999999999996</v>
      </c>
    </row>
    <row r="1983" spans="1:10" x14ac:dyDescent="0.25">
      <c r="A1983">
        <v>17095000500</v>
      </c>
      <c r="B1983" s="22">
        <v>5189</v>
      </c>
      <c r="C1983" s="19">
        <v>0.13300000000000001</v>
      </c>
      <c r="D1983" s="22">
        <v>690.13700000000006</v>
      </c>
      <c r="E1983" s="20">
        <v>5.8000000000000003E-2</v>
      </c>
      <c r="F1983" s="20">
        <v>9.9000000000000005E-2</v>
      </c>
      <c r="G1983" s="26">
        <v>40256</v>
      </c>
      <c r="H1983" s="20">
        <v>0.26900000000000002</v>
      </c>
      <c r="I1983" s="20">
        <v>9.8000000000000004E-2</v>
      </c>
      <c r="J1983" s="20">
        <v>0.71799999999999997</v>
      </c>
    </row>
    <row r="1984" spans="1:10" x14ac:dyDescent="0.25">
      <c r="A1984">
        <v>17095000600</v>
      </c>
      <c r="B1984" s="22">
        <v>3615</v>
      </c>
      <c r="C1984" s="19">
        <v>0.115</v>
      </c>
      <c r="D1984" s="22">
        <v>415.72500000000002</v>
      </c>
      <c r="E1984" s="20">
        <v>0.05</v>
      </c>
      <c r="F1984" s="20">
        <v>0.11</v>
      </c>
      <c r="G1984" s="26">
        <v>43078</v>
      </c>
      <c r="H1984" s="20">
        <v>1.6E-2</v>
      </c>
      <c r="I1984" s="20">
        <v>4.5999999999999999E-2</v>
      </c>
      <c r="J1984" s="20">
        <v>0.64200000000000002</v>
      </c>
    </row>
    <row r="1985" spans="1:10" x14ac:dyDescent="0.25">
      <c r="A1985">
        <v>17095000700</v>
      </c>
      <c r="B1985" s="22">
        <v>2105</v>
      </c>
      <c r="C1985" s="19">
        <v>0.16200000000000001</v>
      </c>
      <c r="D1985" s="22">
        <v>341.01</v>
      </c>
      <c r="E1985" s="20">
        <v>8.1000000000000003E-2</v>
      </c>
      <c r="F1985" s="20">
        <v>0.27600000000000002</v>
      </c>
      <c r="G1985" s="26">
        <v>36250</v>
      </c>
      <c r="H1985" s="20">
        <v>0.14399999999999999</v>
      </c>
      <c r="I1985" s="20">
        <v>8.3000000000000004E-2</v>
      </c>
      <c r="J1985" s="20">
        <v>0.73899999999999999</v>
      </c>
    </row>
    <row r="1986" spans="1:10" x14ac:dyDescent="0.25">
      <c r="A1986">
        <v>17095000800</v>
      </c>
      <c r="B1986" s="22">
        <v>2951</v>
      </c>
      <c r="C1986" s="19">
        <v>0.28100000000000003</v>
      </c>
      <c r="D1986" s="22">
        <v>829.23100000000011</v>
      </c>
      <c r="E1986" s="20">
        <v>0.122</v>
      </c>
      <c r="F1986" s="20">
        <v>0.43</v>
      </c>
      <c r="G1986" s="26">
        <v>17337</v>
      </c>
      <c r="H1986" s="20">
        <v>0.10299999999999999</v>
      </c>
      <c r="I1986" s="20">
        <v>4.8000000000000001E-2</v>
      </c>
      <c r="J1986" s="20">
        <v>0.13200000000000001</v>
      </c>
    </row>
    <row r="1987" spans="1:10" x14ac:dyDescent="0.25">
      <c r="A1987">
        <v>17095000900</v>
      </c>
      <c r="B1987" s="22">
        <v>2362</v>
      </c>
      <c r="C1987" s="19">
        <v>0.23499999999999999</v>
      </c>
      <c r="D1987" s="22">
        <v>555.06999999999994</v>
      </c>
      <c r="E1987" s="20">
        <v>0.112</v>
      </c>
      <c r="F1987" s="20">
        <v>0.46899999999999997</v>
      </c>
      <c r="G1987" s="26">
        <v>23665</v>
      </c>
      <c r="H1987" s="20">
        <v>0.22800000000000001</v>
      </c>
      <c r="I1987" s="20">
        <v>0.16600000000000001</v>
      </c>
      <c r="J1987" s="20">
        <v>0.52700000000000002</v>
      </c>
    </row>
    <row r="1988" spans="1:10" x14ac:dyDescent="0.25">
      <c r="A1988">
        <v>17095001000</v>
      </c>
      <c r="B1988" s="22">
        <v>4227</v>
      </c>
      <c r="C1988" s="19">
        <v>0.19900000000000001</v>
      </c>
      <c r="D1988" s="22">
        <v>841.173</v>
      </c>
      <c r="E1988" s="20">
        <v>0.16900000000000001</v>
      </c>
      <c r="F1988" s="20">
        <v>0.23100000000000001</v>
      </c>
      <c r="G1988" s="26">
        <v>31906</v>
      </c>
      <c r="H1988" s="20">
        <v>8.5000000000000006E-2</v>
      </c>
      <c r="I1988" s="20">
        <v>0.157</v>
      </c>
      <c r="J1988" s="20">
        <v>0.59899999999999998</v>
      </c>
    </row>
    <row r="1989" spans="1:10" x14ac:dyDescent="0.25">
      <c r="A1989">
        <v>17095001100</v>
      </c>
      <c r="B1989" s="22">
        <v>2675</v>
      </c>
      <c r="C1989" s="19">
        <v>0.28999999999999998</v>
      </c>
      <c r="D1989" s="22">
        <v>775.75</v>
      </c>
      <c r="E1989" s="20">
        <v>0.111</v>
      </c>
      <c r="F1989" s="20">
        <v>0.56599999999999995</v>
      </c>
      <c r="G1989" s="26">
        <v>22132</v>
      </c>
      <c r="H1989" s="20">
        <v>0.36099999999999999</v>
      </c>
      <c r="I1989" s="20">
        <v>2.8000000000000001E-2</v>
      </c>
      <c r="J1989" s="20">
        <v>0.51800000000000002</v>
      </c>
    </row>
    <row r="1990" spans="1:10" x14ac:dyDescent="0.25">
      <c r="A1990">
        <v>17095001200</v>
      </c>
      <c r="B1990" s="22">
        <v>1764</v>
      </c>
      <c r="C1990" s="19">
        <v>0.11</v>
      </c>
      <c r="D1990" s="22">
        <v>194.04</v>
      </c>
      <c r="E1990" s="20">
        <v>5.7000000000000002E-2</v>
      </c>
      <c r="F1990" s="20">
        <v>4.9000000000000002E-2</v>
      </c>
      <c r="G1990" s="26">
        <v>55000</v>
      </c>
      <c r="H1990" s="20">
        <v>8.9999999999999993E-3</v>
      </c>
      <c r="I1990" s="20">
        <v>1.4E-2</v>
      </c>
      <c r="J1990" s="20">
        <v>0.629</v>
      </c>
    </row>
    <row r="1991" spans="1:10" x14ac:dyDescent="0.25">
      <c r="A1991">
        <v>17095001300</v>
      </c>
      <c r="B1991" s="22">
        <v>3739</v>
      </c>
      <c r="C1991" s="19">
        <v>9.2999999999999999E-2</v>
      </c>
      <c r="D1991" s="22">
        <v>347.72699999999998</v>
      </c>
      <c r="E1991" s="20">
        <v>3.4000000000000002E-2</v>
      </c>
      <c r="F1991" s="20">
        <v>9.8000000000000004E-2</v>
      </c>
      <c r="G1991" s="26">
        <v>48125</v>
      </c>
      <c r="H1991" s="20">
        <v>3.0000000000000001E-3</v>
      </c>
      <c r="I1991" s="20">
        <v>1.0999999999999999E-2</v>
      </c>
      <c r="J1991" s="20">
        <v>0.77400000000000002</v>
      </c>
    </row>
    <row r="1992" spans="1:10" x14ac:dyDescent="0.25">
      <c r="A1992">
        <v>17095001400</v>
      </c>
      <c r="B1992" s="22">
        <v>1754</v>
      </c>
      <c r="C1992" s="19">
        <v>9.6000000000000002E-2</v>
      </c>
      <c r="D1992" s="22">
        <v>168.38400000000001</v>
      </c>
      <c r="E1992" s="20">
        <v>5.1999999999999998E-2</v>
      </c>
      <c r="F1992" s="20">
        <v>0.108</v>
      </c>
      <c r="G1992" s="26">
        <v>71458</v>
      </c>
      <c r="H1992" s="20">
        <v>2.5999999999999999E-2</v>
      </c>
      <c r="I1992" s="20">
        <v>6.0000000000000001E-3</v>
      </c>
      <c r="J1992" s="20">
        <v>0.80300000000000005</v>
      </c>
    </row>
    <row r="1993" spans="1:10" x14ac:dyDescent="0.25">
      <c r="A1993">
        <v>17095001500</v>
      </c>
      <c r="B1993" s="22">
        <v>3576</v>
      </c>
      <c r="C1993" s="19">
        <v>0.14499999999999999</v>
      </c>
      <c r="D1993" s="22">
        <v>518.52</v>
      </c>
      <c r="E1993" s="20">
        <v>9.8000000000000004E-2</v>
      </c>
      <c r="F1993" s="20">
        <v>0.14299999999999999</v>
      </c>
      <c r="G1993" s="26">
        <v>40123</v>
      </c>
      <c r="H1993" s="20">
        <v>3.7999999999999999E-2</v>
      </c>
      <c r="I1993" s="20">
        <v>1.9E-2</v>
      </c>
      <c r="J1993" s="20">
        <v>0.72499999999999998</v>
      </c>
    </row>
    <row r="1994" spans="1:10" x14ac:dyDescent="0.25">
      <c r="A1994">
        <v>17095001600</v>
      </c>
      <c r="B1994" s="22">
        <v>3537</v>
      </c>
      <c r="C1994" s="19">
        <v>0.10299999999999999</v>
      </c>
      <c r="D1994" s="22">
        <v>364.31099999999998</v>
      </c>
      <c r="E1994" s="20">
        <v>6.5000000000000002E-2</v>
      </c>
      <c r="F1994" s="20">
        <v>9.0999999999999998E-2</v>
      </c>
      <c r="G1994" s="26">
        <v>50923</v>
      </c>
      <c r="H1994" s="20">
        <v>3.0000000000000001E-3</v>
      </c>
      <c r="I1994" s="20">
        <v>8.0000000000000002E-3</v>
      </c>
      <c r="J1994" s="20">
        <v>0.81699999999999995</v>
      </c>
    </row>
    <row r="1995" spans="1:10" x14ac:dyDescent="0.25">
      <c r="A1995">
        <v>17097860101</v>
      </c>
      <c r="B1995" s="22">
        <v>9152</v>
      </c>
      <c r="C1995" s="19">
        <v>0.128</v>
      </c>
      <c r="D1995" s="22">
        <v>1171.4560000000001</v>
      </c>
      <c r="E1995" s="20">
        <v>0.114</v>
      </c>
      <c r="F1995" s="20">
        <v>5.5E-2</v>
      </c>
      <c r="G1995" s="26">
        <v>76037</v>
      </c>
      <c r="H1995" s="20">
        <v>0.28499999999999998</v>
      </c>
      <c r="I1995" s="20">
        <v>0.23300000000000001</v>
      </c>
      <c r="J1995" s="20">
        <v>0.68500000000000005</v>
      </c>
    </row>
    <row r="1996" spans="1:10" x14ac:dyDescent="0.25">
      <c r="A1996">
        <v>17097860103</v>
      </c>
      <c r="B1996" s="22">
        <v>3385</v>
      </c>
      <c r="C1996" s="19">
        <v>9.2999999999999999E-2</v>
      </c>
      <c r="D1996" s="22">
        <v>314.80500000000001</v>
      </c>
      <c r="E1996" s="20">
        <v>0.111</v>
      </c>
      <c r="F1996" s="20">
        <v>4.2000000000000003E-2</v>
      </c>
      <c r="G1996" s="26">
        <v>79852</v>
      </c>
      <c r="H1996" s="20">
        <v>1.7000000000000001E-2</v>
      </c>
      <c r="I1996" s="20">
        <v>6.6000000000000003E-2</v>
      </c>
      <c r="J1996" s="20">
        <v>0.90200000000000002</v>
      </c>
    </row>
    <row r="1997" spans="1:10" x14ac:dyDescent="0.25">
      <c r="A1997">
        <v>17097860104</v>
      </c>
      <c r="B1997" s="22">
        <v>3583</v>
      </c>
      <c r="C1997" s="19">
        <v>0.14099999999999999</v>
      </c>
      <c r="D1997" s="22">
        <v>505.20299999999997</v>
      </c>
      <c r="E1997" s="20">
        <v>0.105</v>
      </c>
      <c r="F1997" s="20">
        <v>0.107</v>
      </c>
      <c r="G1997" s="26">
        <v>60987</v>
      </c>
      <c r="H1997" s="20">
        <v>5.6000000000000001E-2</v>
      </c>
      <c r="I1997" s="20">
        <v>6.7000000000000004E-2</v>
      </c>
      <c r="J1997" s="20">
        <v>0.63</v>
      </c>
    </row>
    <row r="1998" spans="1:10" x14ac:dyDescent="0.25">
      <c r="A1998">
        <v>17097860200</v>
      </c>
      <c r="B1998" s="22">
        <v>3500</v>
      </c>
      <c r="C1998" s="19">
        <v>0.14699999999999999</v>
      </c>
      <c r="D1998" s="22">
        <v>514.5</v>
      </c>
      <c r="E1998" s="20">
        <v>8.5000000000000006E-2</v>
      </c>
      <c r="F1998" s="20">
        <v>0.161</v>
      </c>
      <c r="G1998" s="26">
        <v>52031</v>
      </c>
      <c r="H1998" s="20">
        <v>0.311</v>
      </c>
      <c r="I1998" s="20">
        <v>0.19500000000000001</v>
      </c>
      <c r="J1998" s="20">
        <v>0.69499999999999995</v>
      </c>
    </row>
    <row r="1999" spans="1:10" x14ac:dyDescent="0.25">
      <c r="A1999">
        <v>17097860301</v>
      </c>
      <c r="B1999" s="22">
        <v>3266</v>
      </c>
      <c r="C1999" s="19">
        <v>0.16700000000000001</v>
      </c>
      <c r="D1999" s="22">
        <v>545.42200000000003</v>
      </c>
      <c r="E1999" s="20">
        <v>0.153</v>
      </c>
      <c r="F1999" s="20">
        <v>0.216</v>
      </c>
      <c r="G1999" s="26">
        <v>53611</v>
      </c>
      <c r="H1999" s="20">
        <v>0.36699999999999999</v>
      </c>
      <c r="I1999" s="20">
        <v>0.42899999999999999</v>
      </c>
      <c r="J1999" s="20">
        <v>0.65</v>
      </c>
    </row>
    <row r="2000" spans="1:10" x14ac:dyDescent="0.25">
      <c r="A2000">
        <v>17097860302</v>
      </c>
      <c r="B2000" s="22">
        <v>3149</v>
      </c>
      <c r="C2000" s="19">
        <v>0.27400000000000002</v>
      </c>
      <c r="D2000" s="22">
        <v>862.82600000000002</v>
      </c>
      <c r="E2000" s="20">
        <v>0.29799999999999999</v>
      </c>
      <c r="F2000" s="20">
        <v>0.151</v>
      </c>
      <c r="G2000" s="26">
        <v>46563</v>
      </c>
      <c r="H2000" s="20">
        <v>0.45400000000000001</v>
      </c>
      <c r="I2000" s="20">
        <v>0.30299999999999999</v>
      </c>
      <c r="J2000" s="20">
        <v>0.56899999999999995</v>
      </c>
    </row>
    <row r="2001" spans="1:10" x14ac:dyDescent="0.25">
      <c r="A2001">
        <v>17097860400</v>
      </c>
      <c r="B2001" s="22">
        <v>5473</v>
      </c>
      <c r="C2001" s="19">
        <v>0.14199999999999999</v>
      </c>
      <c r="D2001" s="22">
        <v>777.16599999999994</v>
      </c>
      <c r="E2001" s="20">
        <v>0.108</v>
      </c>
      <c r="F2001" s="20">
        <v>0.1</v>
      </c>
      <c r="G2001" s="26">
        <v>60421</v>
      </c>
      <c r="H2001" s="20">
        <v>0.25700000000000001</v>
      </c>
      <c r="I2001" s="20">
        <v>0.253</v>
      </c>
      <c r="J2001" s="20">
        <v>0.58799999999999997</v>
      </c>
    </row>
    <row r="2002" spans="1:10" x14ac:dyDescent="0.25">
      <c r="A2002">
        <v>17097860500</v>
      </c>
      <c r="B2002" s="22">
        <v>4649</v>
      </c>
      <c r="C2002" s="19">
        <v>0.245</v>
      </c>
      <c r="D2002" s="22">
        <v>1139.0049999999999</v>
      </c>
      <c r="E2002" s="20">
        <v>0.182</v>
      </c>
      <c r="F2002" s="20">
        <v>0.28599999999999998</v>
      </c>
      <c r="G2002" s="26">
        <v>35278</v>
      </c>
      <c r="H2002" s="20">
        <v>0.38200000000000001</v>
      </c>
      <c r="I2002" s="20">
        <v>0.309</v>
      </c>
      <c r="J2002" s="20">
        <v>0.42499999999999999</v>
      </c>
    </row>
    <row r="2003" spans="1:10" x14ac:dyDescent="0.25">
      <c r="A2003">
        <v>17097860600</v>
      </c>
      <c r="B2003" s="22">
        <v>7192</v>
      </c>
      <c r="C2003" s="19">
        <v>9.4E-2</v>
      </c>
      <c r="D2003" s="22">
        <v>676.048</v>
      </c>
      <c r="E2003" s="20">
        <v>0.109</v>
      </c>
      <c r="F2003" s="20">
        <v>0.109</v>
      </c>
      <c r="G2003" s="26">
        <v>68198</v>
      </c>
      <c r="H2003" s="20">
        <v>0.10100000000000001</v>
      </c>
      <c r="I2003" s="20">
        <v>0.29299999999999998</v>
      </c>
      <c r="J2003" s="20">
        <v>0.79800000000000004</v>
      </c>
    </row>
    <row r="2004" spans="1:10" x14ac:dyDescent="0.25">
      <c r="A2004">
        <v>17097860805</v>
      </c>
      <c r="B2004" s="22">
        <v>1509</v>
      </c>
      <c r="C2004" s="19">
        <v>0.14299999999999999</v>
      </c>
      <c r="D2004" s="22">
        <v>215.78699999999998</v>
      </c>
      <c r="E2004" s="20">
        <v>0.14699999999999999</v>
      </c>
      <c r="F2004" s="20">
        <v>0.10100000000000001</v>
      </c>
      <c r="G2004" s="26">
        <v>56895</v>
      </c>
      <c r="H2004" s="20">
        <v>4.8000000000000001E-2</v>
      </c>
      <c r="I2004" s="20">
        <v>1.7000000000000001E-2</v>
      </c>
      <c r="J2004" s="20">
        <v>0.88400000000000001</v>
      </c>
    </row>
    <row r="2005" spans="1:10" x14ac:dyDescent="0.25">
      <c r="A2005">
        <v>17097860806</v>
      </c>
      <c r="B2005" s="22">
        <v>5180</v>
      </c>
      <c r="C2005" s="19">
        <v>0.113</v>
      </c>
      <c r="D2005" s="22">
        <v>585.34</v>
      </c>
      <c r="E2005" s="20">
        <v>8.8999999999999996E-2</v>
      </c>
      <c r="F2005" s="20">
        <v>0.122</v>
      </c>
      <c r="G2005" s="26">
        <v>69405</v>
      </c>
      <c r="H2005" s="20">
        <v>3.0000000000000001E-3</v>
      </c>
      <c r="I2005" s="20">
        <v>0.11899999999999999</v>
      </c>
      <c r="J2005" s="20">
        <v>0.67400000000000004</v>
      </c>
    </row>
    <row r="2006" spans="1:10" x14ac:dyDescent="0.25">
      <c r="A2006">
        <v>17097860807</v>
      </c>
      <c r="B2006" s="22">
        <v>3499</v>
      </c>
      <c r="C2006" s="19">
        <v>0.11600000000000001</v>
      </c>
      <c r="D2006" s="22">
        <v>405.88400000000001</v>
      </c>
      <c r="E2006" s="20">
        <v>0.10299999999999999</v>
      </c>
      <c r="F2006" s="20">
        <v>0.113</v>
      </c>
      <c r="G2006" s="26">
        <v>55809</v>
      </c>
      <c r="H2006" s="20">
        <v>0</v>
      </c>
      <c r="I2006" s="20">
        <v>6.0999999999999999E-2</v>
      </c>
      <c r="J2006" s="20">
        <v>0.82399999999999995</v>
      </c>
    </row>
    <row r="2007" spans="1:10" x14ac:dyDescent="0.25">
      <c r="A2007">
        <v>17097860808</v>
      </c>
      <c r="B2007" s="22">
        <v>2566</v>
      </c>
      <c r="C2007" s="19">
        <v>0.112</v>
      </c>
      <c r="D2007" s="22">
        <v>287.392</v>
      </c>
      <c r="E2007" s="20">
        <v>0.10100000000000001</v>
      </c>
      <c r="F2007" s="20">
        <v>0.108</v>
      </c>
      <c r="G2007" s="26">
        <v>68642</v>
      </c>
      <c r="H2007" s="20">
        <v>2E-3</v>
      </c>
      <c r="I2007" s="20">
        <v>4.3999999999999997E-2</v>
      </c>
      <c r="J2007" s="20">
        <v>0.82899999999999996</v>
      </c>
    </row>
    <row r="2008" spans="1:10" x14ac:dyDescent="0.25">
      <c r="A2008">
        <v>17097860809</v>
      </c>
      <c r="B2008" s="22">
        <v>3246</v>
      </c>
      <c r="C2008" s="19">
        <v>7.0000000000000007E-2</v>
      </c>
      <c r="D2008" s="22">
        <v>227.22000000000003</v>
      </c>
      <c r="E2008" s="20">
        <v>6.4000000000000001E-2</v>
      </c>
      <c r="F2008" s="20">
        <v>5.8000000000000003E-2</v>
      </c>
      <c r="G2008" s="26">
        <v>91591</v>
      </c>
      <c r="H2008" s="20">
        <v>1.4999999999999999E-2</v>
      </c>
      <c r="I2008" s="20">
        <v>2.1999999999999999E-2</v>
      </c>
      <c r="J2008" s="20">
        <v>0.93200000000000005</v>
      </c>
    </row>
    <row r="2009" spans="1:10" x14ac:dyDescent="0.25">
      <c r="A2009">
        <v>17097860810</v>
      </c>
      <c r="B2009" s="22">
        <v>7408</v>
      </c>
      <c r="C2009" s="19">
        <v>0.11600000000000001</v>
      </c>
      <c r="D2009" s="22">
        <v>859.32800000000009</v>
      </c>
      <c r="E2009" s="20">
        <v>8.6999999999999994E-2</v>
      </c>
      <c r="F2009" s="20">
        <v>0.13900000000000001</v>
      </c>
      <c r="G2009" s="26">
        <v>73636</v>
      </c>
      <c r="H2009" s="20">
        <v>1.0999999999999999E-2</v>
      </c>
      <c r="I2009" s="20">
        <v>3.5000000000000003E-2</v>
      </c>
      <c r="J2009" s="20">
        <v>0.78100000000000003</v>
      </c>
    </row>
    <row r="2010" spans="1:10" x14ac:dyDescent="0.25">
      <c r="A2010">
        <v>17097860811</v>
      </c>
      <c r="B2010" s="22">
        <v>4219</v>
      </c>
      <c r="C2010" s="19">
        <v>9.6000000000000002E-2</v>
      </c>
      <c r="D2010" s="22">
        <v>405.024</v>
      </c>
      <c r="E2010" s="20">
        <v>8.7999999999999995E-2</v>
      </c>
      <c r="F2010" s="20">
        <v>6.0999999999999999E-2</v>
      </c>
      <c r="G2010" s="26">
        <v>91375</v>
      </c>
      <c r="H2010" s="20">
        <v>7.6999999999999999E-2</v>
      </c>
      <c r="I2010" s="20">
        <v>5.8000000000000003E-2</v>
      </c>
      <c r="J2010" s="20">
        <v>0.82899999999999996</v>
      </c>
    </row>
    <row r="2011" spans="1:10" x14ac:dyDescent="0.25">
      <c r="A2011">
        <v>17097860903</v>
      </c>
      <c r="B2011" s="22">
        <v>5996</v>
      </c>
      <c r="C2011" s="19">
        <v>0.20399999999999999</v>
      </c>
      <c r="D2011" s="22">
        <v>1223.184</v>
      </c>
      <c r="E2011" s="20">
        <v>0.20100000000000001</v>
      </c>
      <c r="F2011" s="20">
        <v>0.17899999999999999</v>
      </c>
      <c r="G2011" s="26">
        <v>40132</v>
      </c>
      <c r="H2011" s="20">
        <v>8.0000000000000002E-3</v>
      </c>
      <c r="I2011" s="20">
        <v>0.112</v>
      </c>
      <c r="J2011" s="20">
        <v>0.57999999999999996</v>
      </c>
    </row>
    <row r="2012" spans="1:10" x14ac:dyDescent="0.25">
      <c r="A2012">
        <v>17097860904</v>
      </c>
      <c r="B2012" s="22">
        <v>5582</v>
      </c>
      <c r="C2012" s="19">
        <v>0.111</v>
      </c>
      <c r="D2012" s="22">
        <v>619.60199999999998</v>
      </c>
      <c r="E2012" s="20">
        <v>9.5000000000000001E-2</v>
      </c>
      <c r="F2012" s="20">
        <v>6.8000000000000005E-2</v>
      </c>
      <c r="G2012" s="26">
        <v>68702</v>
      </c>
      <c r="H2012" s="20">
        <v>0.02</v>
      </c>
      <c r="I2012" s="20">
        <v>0.105</v>
      </c>
      <c r="J2012" s="20">
        <v>0.67800000000000005</v>
      </c>
    </row>
    <row r="2013" spans="1:10" x14ac:dyDescent="0.25">
      <c r="A2013">
        <v>17097860905</v>
      </c>
      <c r="B2013" s="22">
        <v>5677</v>
      </c>
      <c r="C2013" s="19">
        <v>0.126</v>
      </c>
      <c r="D2013" s="22">
        <v>715.30200000000002</v>
      </c>
      <c r="E2013" s="20">
        <v>0.14099999999999999</v>
      </c>
      <c r="F2013" s="20">
        <v>0.106</v>
      </c>
      <c r="G2013" s="26">
        <v>54067</v>
      </c>
      <c r="H2013" s="20">
        <v>8.9999999999999993E-3</v>
      </c>
      <c r="I2013" s="20">
        <v>0.14199999999999999</v>
      </c>
      <c r="J2013" s="20">
        <v>0.80500000000000005</v>
      </c>
    </row>
    <row r="2014" spans="1:10" x14ac:dyDescent="0.25">
      <c r="A2014">
        <v>17097860906</v>
      </c>
      <c r="B2014" s="22">
        <v>9461</v>
      </c>
      <c r="C2014" s="19">
        <v>7.3999999999999996E-2</v>
      </c>
      <c r="D2014" s="22">
        <v>700.11399999999992</v>
      </c>
      <c r="E2014" s="20">
        <v>9.1999999999999998E-2</v>
      </c>
      <c r="F2014" s="20">
        <v>0.06</v>
      </c>
      <c r="G2014" s="26">
        <v>87382</v>
      </c>
      <c r="H2014" s="20">
        <v>0.05</v>
      </c>
      <c r="I2014" s="20">
        <v>0.16500000000000001</v>
      </c>
      <c r="J2014" s="20">
        <v>0.88600000000000001</v>
      </c>
    </row>
    <row r="2015" spans="1:10" x14ac:dyDescent="0.25">
      <c r="A2015">
        <v>17097861007</v>
      </c>
      <c r="B2015" s="22">
        <v>4151</v>
      </c>
      <c r="C2015" s="19">
        <v>5.0999999999999997E-2</v>
      </c>
      <c r="D2015" s="22">
        <v>211.70099999999999</v>
      </c>
      <c r="E2015" s="20">
        <v>0.06</v>
      </c>
      <c r="F2015" s="20">
        <v>1.7999999999999999E-2</v>
      </c>
      <c r="G2015" s="26">
        <v>103846</v>
      </c>
      <c r="H2015" s="20">
        <v>0.03</v>
      </c>
      <c r="I2015" s="20">
        <v>5.7000000000000002E-2</v>
      </c>
      <c r="J2015" s="20">
        <v>0.95499999999999996</v>
      </c>
    </row>
    <row r="2016" spans="1:10" x14ac:dyDescent="0.25">
      <c r="A2016">
        <v>17097861008</v>
      </c>
      <c r="B2016" s="22">
        <v>5237</v>
      </c>
      <c r="C2016" s="19">
        <v>0.10100000000000001</v>
      </c>
      <c r="D2016" s="22">
        <v>528.93700000000001</v>
      </c>
      <c r="E2016" s="20">
        <v>0.12</v>
      </c>
      <c r="F2016" s="20">
        <v>3.2000000000000001E-2</v>
      </c>
      <c r="G2016" s="26">
        <v>79659</v>
      </c>
      <c r="H2016" s="20">
        <v>1.7999999999999999E-2</v>
      </c>
      <c r="I2016" s="20">
        <v>0.104</v>
      </c>
      <c r="J2016" s="20">
        <v>0.79800000000000004</v>
      </c>
    </row>
    <row r="2017" spans="1:10" x14ac:dyDescent="0.25">
      <c r="A2017">
        <v>17097861009</v>
      </c>
      <c r="B2017" s="22">
        <v>5085</v>
      </c>
      <c r="C2017" s="19">
        <v>7.1999999999999995E-2</v>
      </c>
      <c r="D2017" s="22">
        <v>366.11999999999995</v>
      </c>
      <c r="E2017" s="20">
        <v>8.5999999999999993E-2</v>
      </c>
      <c r="F2017" s="20">
        <v>4.3999999999999997E-2</v>
      </c>
      <c r="G2017" s="26">
        <v>91875</v>
      </c>
      <c r="H2017" s="20">
        <v>1.2E-2</v>
      </c>
      <c r="I2017" s="20">
        <v>7.3999999999999996E-2</v>
      </c>
      <c r="J2017" s="20">
        <v>0.92100000000000004</v>
      </c>
    </row>
    <row r="2018" spans="1:10" x14ac:dyDescent="0.25">
      <c r="A2018">
        <v>17097861010</v>
      </c>
      <c r="B2018" s="22">
        <v>5699</v>
      </c>
      <c r="C2018" s="19">
        <v>9.8000000000000004E-2</v>
      </c>
      <c r="D2018" s="22">
        <v>558.50200000000007</v>
      </c>
      <c r="E2018" s="20">
        <v>0.13500000000000001</v>
      </c>
      <c r="F2018" s="20">
        <v>6.7000000000000004E-2</v>
      </c>
      <c r="G2018" s="26">
        <v>78478</v>
      </c>
      <c r="H2018" s="20">
        <v>4.2000000000000003E-2</v>
      </c>
      <c r="I2018" s="20">
        <v>0.16700000000000001</v>
      </c>
      <c r="J2018" s="20">
        <v>0.90200000000000002</v>
      </c>
    </row>
    <row r="2019" spans="1:10" x14ac:dyDescent="0.25">
      <c r="A2019">
        <v>17097861011</v>
      </c>
      <c r="B2019" s="22">
        <v>7919</v>
      </c>
      <c r="C2019" s="19">
        <v>0.05</v>
      </c>
      <c r="D2019" s="22">
        <v>395.95000000000005</v>
      </c>
      <c r="E2019" s="20">
        <v>7.9000000000000001E-2</v>
      </c>
      <c r="F2019" s="20">
        <v>3.4000000000000002E-2</v>
      </c>
      <c r="G2019" s="26">
        <v>96302</v>
      </c>
      <c r="H2019" s="20">
        <v>5.8000000000000003E-2</v>
      </c>
      <c r="I2019" s="20">
        <v>0.192</v>
      </c>
      <c r="J2019" s="20">
        <v>0.94499999999999995</v>
      </c>
    </row>
    <row r="2020" spans="1:10" x14ac:dyDescent="0.25">
      <c r="A2020">
        <v>17097861012</v>
      </c>
      <c r="B2020" s="22">
        <v>5482</v>
      </c>
      <c r="C2020" s="19">
        <v>0.14899999999999999</v>
      </c>
      <c r="D2020" s="22">
        <v>816.81799999999998</v>
      </c>
      <c r="E2020" s="20">
        <v>0.14699999999999999</v>
      </c>
      <c r="F2020" s="20">
        <v>7.1999999999999995E-2</v>
      </c>
      <c r="G2020" s="26">
        <v>67697</v>
      </c>
      <c r="H2020" s="20">
        <v>2.4E-2</v>
      </c>
      <c r="I2020" s="20">
        <v>5.8999999999999997E-2</v>
      </c>
      <c r="J2020" s="20">
        <v>0.65800000000000003</v>
      </c>
    </row>
    <row r="2021" spans="1:10" x14ac:dyDescent="0.25">
      <c r="A2021">
        <v>17097861013</v>
      </c>
      <c r="B2021" s="22">
        <v>3132</v>
      </c>
      <c r="C2021" s="19">
        <v>9.4E-2</v>
      </c>
      <c r="D2021" s="22">
        <v>294.40800000000002</v>
      </c>
      <c r="E2021" s="20">
        <v>0.08</v>
      </c>
      <c r="F2021" s="20">
        <v>4.9000000000000002E-2</v>
      </c>
      <c r="G2021" s="26">
        <v>70395</v>
      </c>
      <c r="H2021" s="20">
        <v>4.4999999999999998E-2</v>
      </c>
      <c r="I2021" s="20">
        <v>6.9000000000000006E-2</v>
      </c>
      <c r="J2021" s="20">
        <v>0.80300000000000005</v>
      </c>
    </row>
    <row r="2022" spans="1:10" x14ac:dyDescent="0.25">
      <c r="A2022">
        <v>17097861014</v>
      </c>
      <c r="B2022" s="22">
        <v>3769</v>
      </c>
      <c r="C2022" s="19">
        <v>6.4000000000000001E-2</v>
      </c>
      <c r="D2022" s="22">
        <v>241.21600000000001</v>
      </c>
      <c r="E2022" s="20">
        <v>6.5000000000000002E-2</v>
      </c>
      <c r="F2022" s="20">
        <v>8.3000000000000004E-2</v>
      </c>
      <c r="G2022" s="26">
        <v>78750</v>
      </c>
      <c r="H2022" s="20">
        <v>6.8000000000000005E-2</v>
      </c>
      <c r="I2022" s="20">
        <v>0.126</v>
      </c>
      <c r="J2022" s="20">
        <v>0.98099999999999998</v>
      </c>
    </row>
    <row r="2023" spans="1:10" x14ac:dyDescent="0.25">
      <c r="A2023">
        <v>17097861105</v>
      </c>
      <c r="B2023" s="22">
        <v>4370</v>
      </c>
      <c r="C2023" s="19">
        <v>0.10299999999999999</v>
      </c>
      <c r="D2023" s="22">
        <v>450.10999999999996</v>
      </c>
      <c r="E2023" s="20">
        <v>5.6000000000000001E-2</v>
      </c>
      <c r="F2023" s="20">
        <v>5.1999999999999998E-2</v>
      </c>
      <c r="G2023" s="26">
        <v>72946</v>
      </c>
      <c r="H2023" s="20">
        <v>5.8999999999999997E-2</v>
      </c>
      <c r="I2023" s="20">
        <v>9.1999999999999998E-2</v>
      </c>
      <c r="J2023" s="20">
        <v>0.57799999999999996</v>
      </c>
    </row>
    <row r="2024" spans="1:10" x14ac:dyDescent="0.25">
      <c r="A2024">
        <v>17097861106</v>
      </c>
      <c r="B2024" s="22">
        <v>8257</v>
      </c>
      <c r="C2024" s="19">
        <v>4.4999999999999998E-2</v>
      </c>
      <c r="D2024" s="22">
        <v>371.565</v>
      </c>
      <c r="E2024" s="20">
        <v>3.4000000000000002E-2</v>
      </c>
      <c r="F2024" s="20">
        <v>4.2999999999999997E-2</v>
      </c>
      <c r="G2024" s="26">
        <v>101830</v>
      </c>
      <c r="H2024" s="20">
        <v>3.2000000000000001E-2</v>
      </c>
      <c r="I2024" s="20">
        <v>0.11700000000000001</v>
      </c>
      <c r="J2024" s="20">
        <v>0.84</v>
      </c>
    </row>
    <row r="2025" spans="1:10" x14ac:dyDescent="0.25">
      <c r="A2025">
        <v>17097861107</v>
      </c>
      <c r="B2025" s="22">
        <v>3867</v>
      </c>
      <c r="C2025" s="19">
        <v>5.8999999999999997E-2</v>
      </c>
      <c r="D2025" s="22">
        <v>228.15299999999999</v>
      </c>
      <c r="E2025" s="20">
        <v>6.6000000000000003E-2</v>
      </c>
      <c r="F2025" s="20">
        <v>1.2999999999999999E-2</v>
      </c>
      <c r="G2025" s="26">
        <v>106063</v>
      </c>
      <c r="H2025" s="20">
        <v>4.1000000000000002E-2</v>
      </c>
      <c r="I2025" s="20">
        <v>6.6000000000000003E-2</v>
      </c>
      <c r="J2025" s="20">
        <v>0.89200000000000002</v>
      </c>
    </row>
    <row r="2026" spans="1:10" x14ac:dyDescent="0.25">
      <c r="A2026">
        <v>17097861108</v>
      </c>
      <c r="B2026" s="22">
        <v>6340</v>
      </c>
      <c r="C2026" s="19">
        <v>7.3999999999999996E-2</v>
      </c>
      <c r="D2026" s="22">
        <v>469.15999999999997</v>
      </c>
      <c r="E2026" s="20">
        <v>5.3999999999999999E-2</v>
      </c>
      <c r="F2026" s="20">
        <v>3.9E-2</v>
      </c>
      <c r="G2026" s="26">
        <v>88257</v>
      </c>
      <c r="H2026" s="20">
        <v>1E-3</v>
      </c>
      <c r="I2026" s="20">
        <v>8.4000000000000005E-2</v>
      </c>
      <c r="J2026" s="20">
        <v>0.71899999999999997</v>
      </c>
    </row>
    <row r="2027" spans="1:10" x14ac:dyDescent="0.25">
      <c r="A2027">
        <v>17097861201</v>
      </c>
      <c r="B2027" s="22">
        <v>7218</v>
      </c>
      <c r="C2027" s="19">
        <v>3.4000000000000002E-2</v>
      </c>
      <c r="D2027" s="22">
        <v>245.41200000000001</v>
      </c>
      <c r="E2027" s="20">
        <v>8.2000000000000003E-2</v>
      </c>
      <c r="F2027" s="20">
        <v>9.0999999999999998E-2</v>
      </c>
      <c r="G2027" s="26">
        <v>52610</v>
      </c>
      <c r="H2027" s="20">
        <v>2.9000000000000001E-2</v>
      </c>
      <c r="I2027" s="20">
        <v>0.58499999999999996</v>
      </c>
      <c r="J2027" s="20">
        <v>0.74199999999999999</v>
      </c>
    </row>
    <row r="2028" spans="1:10" x14ac:dyDescent="0.25">
      <c r="A2028">
        <v>17097861202</v>
      </c>
      <c r="B2028" s="22">
        <v>4342</v>
      </c>
      <c r="C2028" s="19">
        <v>6.4000000000000001E-2</v>
      </c>
      <c r="D2028" s="22">
        <v>277.88800000000003</v>
      </c>
      <c r="E2028" s="20">
        <v>0.106</v>
      </c>
      <c r="F2028" s="20">
        <v>0.16500000000000001</v>
      </c>
      <c r="G2028" s="26">
        <v>62531</v>
      </c>
      <c r="H2028" s="20">
        <v>0.02</v>
      </c>
      <c r="I2028" s="20">
        <v>0.42699999999999999</v>
      </c>
      <c r="J2028" s="20">
        <v>0.88200000000000001</v>
      </c>
    </row>
    <row r="2029" spans="1:10" x14ac:dyDescent="0.25">
      <c r="A2029">
        <v>17097861301</v>
      </c>
      <c r="B2029" s="22">
        <v>4618</v>
      </c>
      <c r="C2029" s="19">
        <v>0.108</v>
      </c>
      <c r="D2029" s="22">
        <v>498.74399999999997</v>
      </c>
      <c r="E2029" s="20">
        <v>0.13500000000000001</v>
      </c>
      <c r="F2029" s="20">
        <v>0.17299999999999999</v>
      </c>
      <c r="G2029" s="26">
        <v>41482</v>
      </c>
      <c r="H2029" s="20">
        <v>5.5E-2</v>
      </c>
      <c r="I2029" s="20">
        <v>0.42299999999999999</v>
      </c>
      <c r="J2029" s="20">
        <v>0.74399999999999999</v>
      </c>
    </row>
    <row r="2030" spans="1:10" x14ac:dyDescent="0.25">
      <c r="A2030">
        <v>17097861303</v>
      </c>
      <c r="B2030" s="22">
        <v>5092</v>
      </c>
      <c r="C2030" s="19">
        <v>5.7000000000000002E-2</v>
      </c>
      <c r="D2030" s="22">
        <v>290.24400000000003</v>
      </c>
      <c r="E2030" s="20">
        <v>0.114</v>
      </c>
      <c r="F2030" s="20">
        <v>0.248</v>
      </c>
      <c r="G2030" s="26">
        <v>49698</v>
      </c>
      <c r="H2030" s="20">
        <v>3.0000000000000001E-3</v>
      </c>
      <c r="I2030" s="20">
        <v>0.66600000000000004</v>
      </c>
      <c r="J2030" s="20">
        <v>0.79800000000000004</v>
      </c>
    </row>
    <row r="2031" spans="1:10" x14ac:dyDescent="0.25">
      <c r="A2031">
        <v>17097861304</v>
      </c>
      <c r="B2031" s="22">
        <v>3338</v>
      </c>
      <c r="C2031" s="19">
        <v>7.2999999999999995E-2</v>
      </c>
      <c r="D2031" s="22">
        <v>243.67399999999998</v>
      </c>
      <c r="E2031" s="20">
        <v>0.123</v>
      </c>
      <c r="F2031" s="20">
        <v>0.20100000000000001</v>
      </c>
      <c r="G2031" s="26">
        <v>43948</v>
      </c>
      <c r="H2031" s="20">
        <v>0</v>
      </c>
      <c r="I2031" s="20">
        <v>0.67400000000000004</v>
      </c>
      <c r="J2031" s="20">
        <v>0.627</v>
      </c>
    </row>
    <row r="2032" spans="1:10" x14ac:dyDescent="0.25">
      <c r="A2032">
        <v>17097861402</v>
      </c>
      <c r="B2032" s="22">
        <v>8866</v>
      </c>
      <c r="C2032" s="19">
        <v>7.1999999999999995E-2</v>
      </c>
      <c r="D2032" s="22">
        <v>638.35199999999998</v>
      </c>
      <c r="E2032" s="20">
        <v>5.5E-2</v>
      </c>
      <c r="F2032" s="20">
        <v>0.111</v>
      </c>
      <c r="G2032" s="26">
        <v>58514</v>
      </c>
      <c r="H2032" s="20">
        <v>4.1000000000000002E-2</v>
      </c>
      <c r="I2032" s="20">
        <v>0.29299999999999998</v>
      </c>
      <c r="J2032" s="20">
        <v>0.7</v>
      </c>
    </row>
    <row r="2033" spans="1:10" x14ac:dyDescent="0.25">
      <c r="A2033">
        <v>17097861403</v>
      </c>
      <c r="B2033" s="22">
        <v>2815</v>
      </c>
      <c r="C2033" s="19">
        <v>7.5999999999999998E-2</v>
      </c>
      <c r="D2033" s="22">
        <v>213.94</v>
      </c>
      <c r="E2033" s="20">
        <v>0.13700000000000001</v>
      </c>
      <c r="F2033" s="20">
        <v>0.158</v>
      </c>
      <c r="G2033" s="26">
        <v>50707</v>
      </c>
      <c r="H2033" s="20">
        <v>7.6999999999999999E-2</v>
      </c>
      <c r="I2033" s="20">
        <v>0.58599999999999997</v>
      </c>
      <c r="J2033" s="20">
        <v>0.78600000000000003</v>
      </c>
    </row>
    <row r="2034" spans="1:10" x14ac:dyDescent="0.25">
      <c r="A2034">
        <v>17097861404</v>
      </c>
      <c r="B2034" s="22">
        <v>5819</v>
      </c>
      <c r="C2034" s="19">
        <v>8.7999999999999995E-2</v>
      </c>
      <c r="D2034" s="22">
        <v>512.072</v>
      </c>
      <c r="E2034" s="20">
        <v>0.106</v>
      </c>
      <c r="F2034" s="20">
        <v>0.23200000000000001</v>
      </c>
      <c r="G2034" s="26">
        <v>53545</v>
      </c>
      <c r="H2034" s="20">
        <v>0.06</v>
      </c>
      <c r="I2034" s="20">
        <v>0.52</v>
      </c>
      <c r="J2034" s="20">
        <v>0.70599999999999996</v>
      </c>
    </row>
    <row r="2035" spans="1:10" x14ac:dyDescent="0.25">
      <c r="A2035">
        <v>17097861504</v>
      </c>
      <c r="B2035" s="22">
        <v>7937</v>
      </c>
      <c r="C2035" s="19">
        <v>7.4999999999999997E-2</v>
      </c>
      <c r="D2035" s="22">
        <v>595.27499999999998</v>
      </c>
      <c r="E2035" s="20">
        <v>6.7000000000000004E-2</v>
      </c>
      <c r="F2035" s="20">
        <v>0.10299999999999999</v>
      </c>
      <c r="G2035" s="26">
        <v>64868</v>
      </c>
      <c r="H2035" s="20">
        <v>0.105</v>
      </c>
      <c r="I2035" s="20">
        <v>0.46100000000000002</v>
      </c>
      <c r="J2035" s="20">
        <v>0.53100000000000003</v>
      </c>
    </row>
    <row r="2036" spans="1:10" x14ac:dyDescent="0.25">
      <c r="A2036">
        <v>17097861505</v>
      </c>
      <c r="B2036" s="22">
        <v>3837</v>
      </c>
      <c r="C2036" s="19">
        <v>4.8000000000000001E-2</v>
      </c>
      <c r="D2036" s="22">
        <v>184.17600000000002</v>
      </c>
      <c r="E2036" s="20">
        <v>7.0999999999999994E-2</v>
      </c>
      <c r="F2036" s="20">
        <v>8.0000000000000002E-3</v>
      </c>
      <c r="G2036" s="26">
        <v>99250</v>
      </c>
      <c r="H2036" s="20">
        <v>6.5000000000000002E-2</v>
      </c>
      <c r="I2036" s="20">
        <v>0.14399999999999999</v>
      </c>
      <c r="J2036" s="20">
        <v>0.95</v>
      </c>
    </row>
    <row r="2037" spans="1:10" x14ac:dyDescent="0.25">
      <c r="A2037">
        <v>17097861506</v>
      </c>
      <c r="B2037" s="22">
        <v>5389</v>
      </c>
      <c r="C2037" s="19">
        <v>0.13600000000000001</v>
      </c>
      <c r="D2037" s="22">
        <v>732.904</v>
      </c>
      <c r="E2037" s="20">
        <v>9.8000000000000004E-2</v>
      </c>
      <c r="F2037" s="20">
        <v>7.5999999999999998E-2</v>
      </c>
      <c r="G2037" s="26">
        <v>64375</v>
      </c>
      <c r="H2037" s="20">
        <v>0.23599999999999999</v>
      </c>
      <c r="I2037" s="20">
        <v>0.217</v>
      </c>
      <c r="J2037" s="20">
        <v>0.57299999999999995</v>
      </c>
    </row>
    <row r="2038" spans="1:10" x14ac:dyDescent="0.25">
      <c r="A2038">
        <v>17097861507</v>
      </c>
      <c r="B2038" s="22">
        <v>3022</v>
      </c>
      <c r="C2038" s="19">
        <v>0.113</v>
      </c>
      <c r="D2038" s="22">
        <v>341.48599999999999</v>
      </c>
      <c r="E2038" s="20">
        <v>0.13</v>
      </c>
      <c r="F2038" s="20">
        <v>7.9000000000000001E-2</v>
      </c>
      <c r="G2038" s="26">
        <v>77731</v>
      </c>
      <c r="H2038" s="20">
        <v>0.14399999999999999</v>
      </c>
      <c r="I2038" s="20">
        <v>0.20699999999999999</v>
      </c>
      <c r="J2038" s="20">
        <v>0.81599999999999995</v>
      </c>
    </row>
    <row r="2039" spans="1:10" x14ac:dyDescent="0.25">
      <c r="A2039">
        <v>17097861508</v>
      </c>
      <c r="B2039" s="22">
        <v>3853</v>
      </c>
      <c r="C2039" s="19">
        <v>0.155</v>
      </c>
      <c r="D2039" s="22">
        <v>597.21500000000003</v>
      </c>
      <c r="E2039" s="20">
        <v>0.10299999999999999</v>
      </c>
      <c r="F2039" s="20">
        <v>6.8000000000000005E-2</v>
      </c>
      <c r="G2039" s="26">
        <v>52580</v>
      </c>
      <c r="H2039" s="20">
        <v>0.159</v>
      </c>
      <c r="I2039" s="20">
        <v>0.14599999999999999</v>
      </c>
      <c r="J2039" s="20">
        <v>0.45200000000000001</v>
      </c>
    </row>
    <row r="2040" spans="1:10" x14ac:dyDescent="0.25">
      <c r="A2040">
        <v>17097861509</v>
      </c>
      <c r="B2040" s="22">
        <v>3827</v>
      </c>
      <c r="C2040" s="19">
        <v>0.161</v>
      </c>
      <c r="D2040" s="22">
        <v>616.14700000000005</v>
      </c>
      <c r="E2040" s="20">
        <v>0.13</v>
      </c>
      <c r="F2040" s="20">
        <v>7.2999999999999995E-2</v>
      </c>
      <c r="G2040" s="26">
        <v>57625</v>
      </c>
      <c r="H2040" s="20">
        <v>0.151</v>
      </c>
      <c r="I2040" s="20">
        <v>0.13700000000000001</v>
      </c>
      <c r="J2040" s="20">
        <v>0.52500000000000002</v>
      </c>
    </row>
    <row r="2041" spans="1:10" x14ac:dyDescent="0.25">
      <c r="A2041">
        <v>17097861510</v>
      </c>
      <c r="B2041" s="22">
        <v>4981</v>
      </c>
      <c r="C2041" s="19">
        <v>0.09</v>
      </c>
      <c r="D2041" s="22">
        <v>448.28999999999996</v>
      </c>
      <c r="E2041" s="20">
        <v>7.0999999999999994E-2</v>
      </c>
      <c r="F2041" s="20">
        <v>9.7000000000000003E-2</v>
      </c>
      <c r="G2041" s="26">
        <v>75050</v>
      </c>
      <c r="H2041" s="20">
        <v>0.10199999999999999</v>
      </c>
      <c r="I2041" s="20">
        <v>0.26</v>
      </c>
      <c r="J2041" s="20">
        <v>0.64600000000000002</v>
      </c>
    </row>
    <row r="2042" spans="1:10" x14ac:dyDescent="0.25">
      <c r="A2042">
        <v>17097861603</v>
      </c>
      <c r="B2042" s="22">
        <v>5765</v>
      </c>
      <c r="C2042" s="19">
        <v>8.6999999999999994E-2</v>
      </c>
      <c r="D2042" s="22">
        <v>501.55499999999995</v>
      </c>
      <c r="E2042" s="20">
        <v>9.5000000000000001E-2</v>
      </c>
      <c r="F2042" s="20">
        <v>2.1999999999999999E-2</v>
      </c>
      <c r="G2042" s="26">
        <v>85677</v>
      </c>
      <c r="H2042" s="20">
        <v>8.0000000000000002E-3</v>
      </c>
      <c r="I2042" s="20">
        <v>3.3000000000000002E-2</v>
      </c>
      <c r="J2042" s="20">
        <v>0.86199999999999999</v>
      </c>
    </row>
    <row r="2043" spans="1:10" x14ac:dyDescent="0.25">
      <c r="A2043">
        <v>17097861604</v>
      </c>
      <c r="B2043" s="22">
        <v>5972</v>
      </c>
      <c r="C2043" s="19">
        <v>7.0999999999999994E-2</v>
      </c>
      <c r="D2043" s="22">
        <v>424.01199999999994</v>
      </c>
      <c r="E2043" s="20">
        <v>7.5999999999999998E-2</v>
      </c>
      <c r="F2043" s="20">
        <v>5.0999999999999997E-2</v>
      </c>
      <c r="G2043" s="26">
        <v>105893</v>
      </c>
      <c r="H2043" s="20">
        <v>7.4999999999999997E-2</v>
      </c>
      <c r="I2043" s="20">
        <v>0.122</v>
      </c>
      <c r="J2043" s="20">
        <v>0.84599999999999997</v>
      </c>
    </row>
    <row r="2044" spans="1:10" x14ac:dyDescent="0.25">
      <c r="A2044">
        <v>17097861607</v>
      </c>
      <c r="B2044" s="22">
        <v>4731</v>
      </c>
      <c r="C2044" s="19">
        <v>0.155</v>
      </c>
      <c r="D2044" s="22">
        <v>733.30499999999995</v>
      </c>
      <c r="E2044" s="20">
        <v>0.157</v>
      </c>
      <c r="F2044" s="20">
        <v>9.6000000000000002E-2</v>
      </c>
      <c r="G2044" s="26">
        <v>62027</v>
      </c>
      <c r="H2044" s="20">
        <v>9.6000000000000002E-2</v>
      </c>
      <c r="I2044" s="20">
        <v>0.17899999999999999</v>
      </c>
      <c r="J2044" s="20">
        <v>0.61299999999999999</v>
      </c>
    </row>
    <row r="2045" spans="1:10" x14ac:dyDescent="0.25">
      <c r="A2045">
        <v>17097861608</v>
      </c>
      <c r="B2045" s="22">
        <v>3266</v>
      </c>
      <c r="C2045" s="19">
        <v>0.106</v>
      </c>
      <c r="D2045" s="22">
        <v>346.19599999999997</v>
      </c>
      <c r="E2045" s="20">
        <v>0.11600000000000001</v>
      </c>
      <c r="F2045" s="20">
        <v>7.6999999999999999E-2</v>
      </c>
      <c r="G2045" s="26">
        <v>78008</v>
      </c>
      <c r="H2045" s="20">
        <v>3.3000000000000002E-2</v>
      </c>
      <c r="I2045" s="20">
        <v>0.14799999999999999</v>
      </c>
      <c r="J2045" s="20">
        <v>0.76</v>
      </c>
    </row>
    <row r="2046" spans="1:10" x14ac:dyDescent="0.25">
      <c r="A2046">
        <v>17097861609</v>
      </c>
      <c r="B2046" s="22">
        <v>4656</v>
      </c>
      <c r="C2046" s="19">
        <v>8.3000000000000004E-2</v>
      </c>
      <c r="D2046" s="22">
        <v>386.44800000000004</v>
      </c>
      <c r="E2046" s="20">
        <v>6.0999999999999999E-2</v>
      </c>
      <c r="F2046" s="20">
        <v>7.5999999999999998E-2</v>
      </c>
      <c r="G2046" s="26">
        <v>81530</v>
      </c>
      <c r="H2046" s="20">
        <v>7.8E-2</v>
      </c>
      <c r="I2046" s="20">
        <v>0.13600000000000001</v>
      </c>
      <c r="J2046" s="20">
        <v>0.76300000000000001</v>
      </c>
    </row>
    <row r="2047" spans="1:10" x14ac:dyDescent="0.25">
      <c r="A2047">
        <v>17097861610</v>
      </c>
      <c r="B2047" s="22">
        <v>3525</v>
      </c>
      <c r="C2047" s="19">
        <v>6.7000000000000004E-2</v>
      </c>
      <c r="D2047" s="22">
        <v>236.17500000000001</v>
      </c>
      <c r="E2047" s="20">
        <v>9.6000000000000002E-2</v>
      </c>
      <c r="F2047" s="20">
        <v>8.0000000000000002E-3</v>
      </c>
      <c r="G2047" s="26">
        <v>113883</v>
      </c>
      <c r="H2047" s="20">
        <v>5.8000000000000003E-2</v>
      </c>
      <c r="I2047" s="20">
        <v>0.09</v>
      </c>
      <c r="J2047" s="20">
        <v>0.91200000000000003</v>
      </c>
    </row>
    <row r="2048" spans="1:10" x14ac:dyDescent="0.25">
      <c r="A2048">
        <v>17097861611</v>
      </c>
      <c r="B2048" s="22">
        <v>4121</v>
      </c>
      <c r="C2048" s="19">
        <v>3.6999999999999998E-2</v>
      </c>
      <c r="D2048" s="22">
        <v>152.477</v>
      </c>
      <c r="E2048" s="20">
        <v>3.9E-2</v>
      </c>
      <c r="F2048" s="20">
        <v>0.02</v>
      </c>
      <c r="G2048" s="26">
        <v>133580</v>
      </c>
      <c r="H2048" s="20">
        <v>8.8999999999999996E-2</v>
      </c>
      <c r="I2048" s="20">
        <v>3.5000000000000003E-2</v>
      </c>
      <c r="J2048" s="20">
        <v>0.98399999999999999</v>
      </c>
    </row>
    <row r="2049" spans="1:10" x14ac:dyDescent="0.25">
      <c r="A2049">
        <v>17097861701</v>
      </c>
      <c r="B2049" s="22">
        <v>2059</v>
      </c>
      <c r="C2049" s="19">
        <v>6.6000000000000003E-2</v>
      </c>
      <c r="D2049" s="22">
        <v>135.89400000000001</v>
      </c>
      <c r="E2049" s="20">
        <v>0.1</v>
      </c>
      <c r="F2049" s="20">
        <v>0.06</v>
      </c>
      <c r="G2049" s="26">
        <v>71098</v>
      </c>
      <c r="H2049" s="20">
        <v>6.6000000000000003E-2</v>
      </c>
      <c r="I2049" s="20">
        <v>0.28899999999999998</v>
      </c>
      <c r="J2049" s="20">
        <v>0.88700000000000001</v>
      </c>
    </row>
    <row r="2050" spans="1:10" x14ac:dyDescent="0.25">
      <c r="A2050">
        <v>17097861702</v>
      </c>
      <c r="B2050" s="22">
        <v>3977</v>
      </c>
      <c r="C2050" s="19">
        <v>9.1999999999999998E-2</v>
      </c>
      <c r="D2050" s="22">
        <v>365.88400000000001</v>
      </c>
      <c r="E2050" s="20">
        <v>0.10100000000000001</v>
      </c>
      <c r="F2050" s="20">
        <v>0.104</v>
      </c>
      <c r="G2050" s="26">
        <v>54953</v>
      </c>
      <c r="H2050" s="20">
        <v>0.14599999999999999</v>
      </c>
      <c r="I2050" s="20">
        <v>0.379</v>
      </c>
      <c r="J2050" s="20">
        <v>0.73399999999999999</v>
      </c>
    </row>
    <row r="2051" spans="1:10" x14ac:dyDescent="0.25">
      <c r="A2051">
        <v>17097861803</v>
      </c>
      <c r="B2051" s="22">
        <v>6637</v>
      </c>
      <c r="C2051" s="19">
        <v>0.11799999999999999</v>
      </c>
      <c r="D2051" s="22">
        <v>783.16599999999994</v>
      </c>
      <c r="E2051" s="20">
        <v>0.11799999999999999</v>
      </c>
      <c r="F2051" s="20">
        <v>0.189</v>
      </c>
      <c r="G2051" s="26">
        <v>42000</v>
      </c>
      <c r="H2051" s="20">
        <v>0.183</v>
      </c>
      <c r="I2051" s="20">
        <v>0.52500000000000002</v>
      </c>
      <c r="J2051" s="20">
        <v>0.58699999999999997</v>
      </c>
    </row>
    <row r="2052" spans="1:10" x14ac:dyDescent="0.25">
      <c r="A2052">
        <v>17097861804</v>
      </c>
      <c r="B2052" s="22">
        <v>3393</v>
      </c>
      <c r="C2052" s="19">
        <v>0.10299999999999999</v>
      </c>
      <c r="D2052" s="22">
        <v>349.47899999999998</v>
      </c>
      <c r="E2052" s="20">
        <v>8.5000000000000006E-2</v>
      </c>
      <c r="F2052" s="20">
        <v>0.19</v>
      </c>
      <c r="G2052" s="26">
        <v>40520</v>
      </c>
      <c r="H2052" s="20">
        <v>0.19800000000000001</v>
      </c>
      <c r="I2052" s="20">
        <v>0.61499999999999999</v>
      </c>
      <c r="J2052" s="20">
        <v>0.45700000000000002</v>
      </c>
    </row>
    <row r="2053" spans="1:10" x14ac:dyDescent="0.25">
      <c r="A2053">
        <v>17097861901</v>
      </c>
      <c r="B2053" s="22">
        <v>4270</v>
      </c>
      <c r="C2053" s="19">
        <v>3.7999999999999999E-2</v>
      </c>
      <c r="D2053" s="22">
        <v>162.26</v>
      </c>
      <c r="E2053" s="20">
        <v>5.8999999999999997E-2</v>
      </c>
      <c r="F2053" s="20">
        <v>7.9000000000000001E-2</v>
      </c>
      <c r="G2053" s="26">
        <v>73472</v>
      </c>
      <c r="H2053" s="20">
        <v>0.109</v>
      </c>
      <c r="I2053" s="20">
        <v>0.42599999999999999</v>
      </c>
      <c r="J2053" s="20">
        <v>0.82199999999999995</v>
      </c>
    </row>
    <row r="2054" spans="1:10" x14ac:dyDescent="0.25">
      <c r="A2054">
        <v>17097861902</v>
      </c>
      <c r="B2054" s="22">
        <v>6076</v>
      </c>
      <c r="C2054" s="19">
        <v>0.127</v>
      </c>
      <c r="D2054" s="22">
        <v>771.65200000000004</v>
      </c>
      <c r="E2054" s="20">
        <v>9.2999999999999999E-2</v>
      </c>
      <c r="F2054" s="20">
        <v>0.14899999999999999</v>
      </c>
      <c r="G2054" s="26">
        <v>38985</v>
      </c>
      <c r="H2054" s="20">
        <v>0.249</v>
      </c>
      <c r="I2054" s="20">
        <v>0.51200000000000001</v>
      </c>
      <c r="J2054" s="20">
        <v>0.41299999999999998</v>
      </c>
    </row>
    <row r="2055" spans="1:10" x14ac:dyDescent="0.25">
      <c r="A2055">
        <v>17097862000</v>
      </c>
      <c r="B2055" s="22">
        <v>5651</v>
      </c>
      <c r="C2055" s="19">
        <v>0.10199999999999999</v>
      </c>
      <c r="D2055" s="22">
        <v>576.40199999999993</v>
      </c>
      <c r="E2055" s="20">
        <v>0.156</v>
      </c>
      <c r="F2055" s="20">
        <v>0.123</v>
      </c>
      <c r="G2055" s="26">
        <v>48016</v>
      </c>
      <c r="H2055" s="20">
        <v>0.17499999999999999</v>
      </c>
      <c r="I2055" s="20">
        <v>0.65400000000000003</v>
      </c>
      <c r="J2055" s="20">
        <v>0.60299999999999998</v>
      </c>
    </row>
    <row r="2056" spans="1:10" x14ac:dyDescent="0.25">
      <c r="A2056">
        <v>17097862100</v>
      </c>
      <c r="B2056" s="22">
        <v>4895</v>
      </c>
      <c r="C2056" s="19">
        <v>0.129</v>
      </c>
      <c r="D2056" s="22">
        <v>631.45500000000004</v>
      </c>
      <c r="E2056" s="20">
        <v>0.11700000000000001</v>
      </c>
      <c r="F2056" s="20">
        <v>0.186</v>
      </c>
      <c r="G2056" s="26">
        <v>39767</v>
      </c>
      <c r="H2056" s="20">
        <v>0.216</v>
      </c>
      <c r="I2056" s="20">
        <v>0.55100000000000005</v>
      </c>
      <c r="J2056" s="20">
        <v>0.48</v>
      </c>
    </row>
    <row r="2057" spans="1:10" x14ac:dyDescent="0.25">
      <c r="A2057">
        <v>17097862200</v>
      </c>
      <c r="B2057" s="22">
        <v>4014</v>
      </c>
      <c r="C2057" s="19">
        <v>0.19600000000000001</v>
      </c>
      <c r="D2057" s="22">
        <v>786.74400000000003</v>
      </c>
      <c r="E2057" s="20">
        <v>0.107</v>
      </c>
      <c r="F2057" s="20">
        <v>0.33700000000000002</v>
      </c>
      <c r="G2057" s="26">
        <v>35361</v>
      </c>
      <c r="H2057" s="20">
        <v>0.32200000000000001</v>
      </c>
      <c r="I2057" s="20">
        <v>0.40100000000000002</v>
      </c>
      <c r="J2057" s="20">
        <v>0.38800000000000001</v>
      </c>
    </row>
    <row r="2058" spans="1:10" x14ac:dyDescent="0.25">
      <c r="A2058">
        <v>17097862300</v>
      </c>
      <c r="B2058" s="22">
        <v>3217</v>
      </c>
      <c r="C2058" s="19">
        <v>0.30399999999999999</v>
      </c>
      <c r="D2058" s="22">
        <v>977.96799999999996</v>
      </c>
      <c r="E2058" s="20">
        <v>0.251</v>
      </c>
      <c r="F2058" s="20">
        <v>0.46100000000000002</v>
      </c>
      <c r="G2058" s="26">
        <v>27867</v>
      </c>
      <c r="H2058" s="20">
        <v>0.40100000000000002</v>
      </c>
      <c r="I2058" s="20">
        <v>0.49299999999999999</v>
      </c>
      <c r="J2058" s="20">
        <v>0.27400000000000002</v>
      </c>
    </row>
    <row r="2059" spans="1:10" x14ac:dyDescent="0.25">
      <c r="A2059">
        <v>17097862401</v>
      </c>
      <c r="B2059" s="22">
        <v>3438</v>
      </c>
      <c r="C2059" s="19">
        <v>0.109</v>
      </c>
      <c r="D2059" s="22">
        <v>374.74200000000002</v>
      </c>
      <c r="E2059" s="20">
        <v>0.09</v>
      </c>
      <c r="F2059" s="20">
        <v>0.23799999999999999</v>
      </c>
      <c r="G2059" s="26">
        <v>24595</v>
      </c>
      <c r="H2059" s="20">
        <v>0.127</v>
      </c>
      <c r="I2059" s="20">
        <v>0.73399999999999999</v>
      </c>
      <c r="J2059" s="20">
        <v>0.29799999999999999</v>
      </c>
    </row>
    <row r="2060" spans="1:10" x14ac:dyDescent="0.25">
      <c r="A2060">
        <v>17097862402</v>
      </c>
      <c r="B2060" s="22">
        <v>3338</v>
      </c>
      <c r="C2060" s="19">
        <v>8.2000000000000003E-2</v>
      </c>
      <c r="D2060" s="22">
        <v>273.71600000000001</v>
      </c>
      <c r="E2060" s="20">
        <v>9.2999999999999999E-2</v>
      </c>
      <c r="F2060" s="20">
        <v>0.25800000000000001</v>
      </c>
      <c r="G2060" s="26">
        <v>34113</v>
      </c>
      <c r="H2060" s="20">
        <v>0.11700000000000001</v>
      </c>
      <c r="I2060" s="20">
        <v>0.83</v>
      </c>
      <c r="J2060" s="20">
        <v>0.42399999999999999</v>
      </c>
    </row>
    <row r="2061" spans="1:10" x14ac:dyDescent="0.25">
      <c r="A2061">
        <v>17097862501</v>
      </c>
      <c r="B2061" s="22">
        <v>3514</v>
      </c>
      <c r="C2061" s="19">
        <v>2.1999999999999999E-2</v>
      </c>
      <c r="D2061" s="22">
        <v>77.307999999999993</v>
      </c>
      <c r="E2061" s="20">
        <v>0.09</v>
      </c>
      <c r="F2061" s="20">
        <v>0.13100000000000001</v>
      </c>
      <c r="G2061" s="26">
        <v>51339</v>
      </c>
      <c r="H2061" s="20">
        <v>8.7999999999999995E-2</v>
      </c>
      <c r="I2061" s="20">
        <v>0.84499999999999997</v>
      </c>
      <c r="J2061" s="20">
        <v>0.66</v>
      </c>
    </row>
    <row r="2062" spans="1:10" x14ac:dyDescent="0.25">
      <c r="A2062">
        <v>17097862502</v>
      </c>
      <c r="B2062" s="22">
        <v>2728</v>
      </c>
      <c r="C2062" s="19">
        <v>0.11799999999999999</v>
      </c>
      <c r="D2062" s="22">
        <v>321.904</v>
      </c>
      <c r="E2062" s="20">
        <v>0.14000000000000001</v>
      </c>
      <c r="F2062" s="20">
        <v>0.40799999999999997</v>
      </c>
      <c r="G2062" s="26">
        <v>44479</v>
      </c>
      <c r="H2062" s="20">
        <v>0.154</v>
      </c>
      <c r="I2062" s="20">
        <v>0.66600000000000004</v>
      </c>
      <c r="J2062" s="20">
        <v>0.80200000000000005</v>
      </c>
    </row>
    <row r="2063" spans="1:10" x14ac:dyDescent="0.25">
      <c r="A2063">
        <v>17097862603</v>
      </c>
      <c r="B2063" s="22">
        <v>8212</v>
      </c>
      <c r="C2063" s="19">
        <v>0.104</v>
      </c>
      <c r="D2063" s="22">
        <v>854.048</v>
      </c>
      <c r="E2063" s="20">
        <v>0.11799999999999999</v>
      </c>
      <c r="F2063" s="20">
        <v>0.193</v>
      </c>
      <c r="G2063" s="26">
        <v>52153</v>
      </c>
      <c r="H2063" s="20">
        <v>0.14299999999999999</v>
      </c>
      <c r="I2063" s="20">
        <v>0.64600000000000002</v>
      </c>
      <c r="J2063" s="20">
        <v>0.47299999999999998</v>
      </c>
    </row>
    <row r="2064" spans="1:10" x14ac:dyDescent="0.25">
      <c r="A2064">
        <v>17097862604</v>
      </c>
      <c r="B2064" s="22">
        <v>4733</v>
      </c>
      <c r="C2064" s="19">
        <v>0.10199999999999999</v>
      </c>
      <c r="D2064" s="22">
        <v>482.76599999999996</v>
      </c>
      <c r="E2064" s="20">
        <v>0.157</v>
      </c>
      <c r="F2064" s="20">
        <v>0.19500000000000001</v>
      </c>
      <c r="G2064" s="26">
        <v>46596</v>
      </c>
      <c r="H2064" s="20">
        <v>0.127</v>
      </c>
      <c r="I2064" s="20">
        <v>0.65100000000000002</v>
      </c>
      <c r="J2064" s="20">
        <v>0.67700000000000005</v>
      </c>
    </row>
    <row r="2065" spans="1:10" x14ac:dyDescent="0.25">
      <c r="A2065">
        <v>17097862605</v>
      </c>
      <c r="B2065" s="22">
        <v>4865</v>
      </c>
      <c r="C2065" s="19">
        <v>0.33900000000000002</v>
      </c>
      <c r="D2065" s="22">
        <v>1649.2350000000001</v>
      </c>
      <c r="E2065" s="20">
        <v>0.22500000000000001</v>
      </c>
      <c r="F2065" s="20">
        <v>0.44600000000000001</v>
      </c>
      <c r="G2065" s="26">
        <v>22071</v>
      </c>
      <c r="H2065" s="20">
        <v>0.48499999999999999</v>
      </c>
      <c r="I2065" s="20">
        <v>0.23699999999999999</v>
      </c>
      <c r="J2065" s="20">
        <v>0.27200000000000002</v>
      </c>
    </row>
    <row r="2066" spans="1:10" x14ac:dyDescent="0.25">
      <c r="A2066">
        <v>17097862700</v>
      </c>
      <c r="B2066" s="22">
        <v>3599</v>
      </c>
      <c r="C2066" s="19">
        <v>0.153</v>
      </c>
      <c r="D2066" s="22">
        <v>550.64699999999993</v>
      </c>
      <c r="E2066" s="20">
        <v>0.154</v>
      </c>
      <c r="F2066" s="20">
        <v>0.35099999999999998</v>
      </c>
      <c r="G2066" s="26">
        <v>30353</v>
      </c>
      <c r="H2066" s="20">
        <v>0.20799999999999999</v>
      </c>
      <c r="I2066" s="20">
        <v>0.76100000000000001</v>
      </c>
      <c r="J2066" s="20">
        <v>0.42299999999999999</v>
      </c>
    </row>
    <row r="2067" spans="1:10" x14ac:dyDescent="0.25">
      <c r="A2067">
        <v>17097862800</v>
      </c>
      <c r="B2067" s="22">
        <v>2221</v>
      </c>
      <c r="C2067" s="19">
        <v>0.27400000000000002</v>
      </c>
      <c r="D2067" s="22">
        <v>608.55400000000009</v>
      </c>
      <c r="E2067" s="20">
        <v>0.17799999999999999</v>
      </c>
      <c r="F2067" s="20">
        <v>0.26500000000000001</v>
      </c>
      <c r="G2067" s="26">
        <v>36923</v>
      </c>
      <c r="H2067" s="20">
        <v>0.63100000000000001</v>
      </c>
      <c r="I2067" s="20">
        <v>0.33500000000000002</v>
      </c>
      <c r="J2067" s="20">
        <v>0.34100000000000003</v>
      </c>
    </row>
    <row r="2068" spans="1:10" x14ac:dyDescent="0.25">
      <c r="A2068">
        <v>17097862901</v>
      </c>
      <c r="B2068" s="22">
        <v>3621</v>
      </c>
      <c r="C2068" s="19">
        <v>0.16</v>
      </c>
      <c r="D2068" s="22">
        <v>579.36</v>
      </c>
      <c r="E2068" s="20">
        <v>0.16200000000000001</v>
      </c>
      <c r="F2068" s="20">
        <v>0.249</v>
      </c>
      <c r="G2068" s="26">
        <v>33013</v>
      </c>
      <c r="H2068" s="20">
        <v>0.25700000000000001</v>
      </c>
      <c r="I2068" s="20">
        <v>0.69699999999999995</v>
      </c>
      <c r="J2068" s="20">
        <v>0.37</v>
      </c>
    </row>
    <row r="2069" spans="1:10" x14ac:dyDescent="0.25">
      <c r="A2069">
        <v>17097862902</v>
      </c>
      <c r="B2069" s="22">
        <v>2541</v>
      </c>
      <c r="C2069" s="19">
        <v>0.30299999999999999</v>
      </c>
      <c r="D2069" s="22">
        <v>769.923</v>
      </c>
      <c r="E2069" s="20">
        <v>0.254</v>
      </c>
      <c r="F2069" s="20">
        <v>0.34599999999999997</v>
      </c>
      <c r="G2069" s="26">
        <v>27227</v>
      </c>
      <c r="H2069" s="20">
        <v>0.54300000000000004</v>
      </c>
      <c r="I2069" s="20">
        <v>0.375</v>
      </c>
      <c r="J2069" s="20">
        <v>0.44600000000000001</v>
      </c>
    </row>
    <row r="2070" spans="1:10" x14ac:dyDescent="0.25">
      <c r="A2070">
        <v>17097863003</v>
      </c>
      <c r="B2070" s="22">
        <v>9171</v>
      </c>
      <c r="C2070" s="19">
        <v>0.20100000000000001</v>
      </c>
      <c r="D2070" s="22">
        <v>1843.3710000000001</v>
      </c>
      <c r="E2070" s="20">
        <v>0.13200000000000001</v>
      </c>
      <c r="F2070" s="20">
        <v>0.155</v>
      </c>
      <c r="G2070" s="26">
        <v>151169</v>
      </c>
      <c r="H2070" s="20">
        <v>0.16</v>
      </c>
      <c r="I2070" s="20">
        <v>0.13800000000000001</v>
      </c>
      <c r="J2070" s="20">
        <v>0</v>
      </c>
    </row>
    <row r="2071" spans="1:10" x14ac:dyDescent="0.25">
      <c r="A2071">
        <v>17097863004</v>
      </c>
      <c r="B2071" s="22">
        <v>4354</v>
      </c>
      <c r="C2071" s="19">
        <v>0.20300000000000001</v>
      </c>
      <c r="D2071" s="22">
        <v>883.86200000000008</v>
      </c>
      <c r="E2071" s="20">
        <v>7.5999999999999998E-2</v>
      </c>
      <c r="F2071" s="20">
        <v>0.13700000000000001</v>
      </c>
      <c r="G2071" s="26">
        <v>55806</v>
      </c>
      <c r="H2071" s="20">
        <v>0.185</v>
      </c>
      <c r="I2071" s="20">
        <v>0.14699999999999999</v>
      </c>
      <c r="J2071" s="20">
        <v>0</v>
      </c>
    </row>
    <row r="2072" spans="1:10" x14ac:dyDescent="0.25">
      <c r="A2072">
        <v>17097863100</v>
      </c>
      <c r="B2072" s="22">
        <v>2921</v>
      </c>
      <c r="C2072" s="19">
        <v>0.26900000000000002</v>
      </c>
      <c r="D2072" s="22">
        <v>785.74900000000002</v>
      </c>
      <c r="E2072" s="20">
        <v>0.224</v>
      </c>
      <c r="F2072" s="20">
        <v>0.34100000000000003</v>
      </c>
      <c r="G2072" s="26">
        <v>32031</v>
      </c>
      <c r="H2072" s="20">
        <v>0.50700000000000001</v>
      </c>
      <c r="I2072" s="20">
        <v>0.38700000000000001</v>
      </c>
      <c r="J2072" s="20">
        <v>0.53400000000000003</v>
      </c>
    </row>
    <row r="2073" spans="1:10" x14ac:dyDescent="0.25">
      <c r="A2073">
        <v>17097863201</v>
      </c>
      <c r="B2073" s="22">
        <v>3742</v>
      </c>
      <c r="C2073" s="19">
        <v>0.23799999999999999</v>
      </c>
      <c r="D2073" s="22">
        <v>890.596</v>
      </c>
      <c r="E2073" s="20">
        <v>0.20200000000000001</v>
      </c>
      <c r="F2073" s="20">
        <v>0.29499999999999998</v>
      </c>
      <c r="G2073" s="26">
        <v>41944</v>
      </c>
      <c r="H2073" s="20">
        <v>0.51800000000000002</v>
      </c>
      <c r="I2073" s="20">
        <v>0.39400000000000002</v>
      </c>
      <c r="J2073" s="20">
        <v>0.61799999999999999</v>
      </c>
    </row>
    <row r="2074" spans="1:10" x14ac:dyDescent="0.25">
      <c r="A2074">
        <v>17097863202</v>
      </c>
      <c r="B2074" s="22">
        <v>5201</v>
      </c>
      <c r="C2074" s="19">
        <v>9.0999999999999998E-2</v>
      </c>
      <c r="D2074" s="22">
        <v>473.291</v>
      </c>
      <c r="E2074" s="20">
        <v>9.2999999999999999E-2</v>
      </c>
      <c r="F2074" s="20">
        <v>7.6999999999999999E-2</v>
      </c>
      <c r="G2074" s="26">
        <v>96350</v>
      </c>
      <c r="H2074" s="20">
        <v>2.3E-2</v>
      </c>
      <c r="I2074" s="20">
        <v>7.8E-2</v>
      </c>
      <c r="J2074" s="20">
        <v>0.82399999999999995</v>
      </c>
    </row>
    <row r="2075" spans="1:10" x14ac:dyDescent="0.25">
      <c r="A2075">
        <v>17097863300</v>
      </c>
      <c r="B2075" s="22">
        <v>2651</v>
      </c>
      <c r="C2075" s="19">
        <v>3.7999999999999999E-2</v>
      </c>
      <c r="D2075" s="22">
        <v>100.738</v>
      </c>
      <c r="E2075" s="20">
        <v>0.02</v>
      </c>
      <c r="F2075" s="20">
        <v>4.2999999999999997E-2</v>
      </c>
      <c r="G2075" s="26">
        <v>141667</v>
      </c>
      <c r="H2075" s="20">
        <v>0.01</v>
      </c>
      <c r="I2075" s="20">
        <v>0</v>
      </c>
      <c r="J2075" s="20">
        <v>0.85299999999999998</v>
      </c>
    </row>
    <row r="2076" spans="1:10" x14ac:dyDescent="0.25">
      <c r="A2076">
        <v>17097863400</v>
      </c>
      <c r="B2076" s="22">
        <v>4562</v>
      </c>
      <c r="C2076" s="19">
        <v>5.8000000000000003E-2</v>
      </c>
      <c r="D2076" s="22">
        <v>264.596</v>
      </c>
      <c r="E2076" s="20">
        <v>0.04</v>
      </c>
      <c r="F2076" s="20">
        <v>7.0000000000000007E-2</v>
      </c>
      <c r="G2076" s="26">
        <v>134063</v>
      </c>
      <c r="H2076" s="20">
        <v>2.5999999999999999E-2</v>
      </c>
      <c r="I2076" s="20">
        <v>3.4000000000000002E-2</v>
      </c>
      <c r="J2076" s="20">
        <v>0.80300000000000005</v>
      </c>
    </row>
    <row r="2077" spans="1:10" x14ac:dyDescent="0.25">
      <c r="A2077">
        <v>17097863500</v>
      </c>
      <c r="B2077" s="22">
        <v>3926</v>
      </c>
      <c r="C2077" s="19">
        <v>6.5000000000000002E-2</v>
      </c>
      <c r="D2077" s="22">
        <v>255.19</v>
      </c>
      <c r="E2077" s="20">
        <v>5.3999999999999999E-2</v>
      </c>
      <c r="F2077" s="20">
        <v>0.04</v>
      </c>
      <c r="G2077" s="26">
        <v>121553</v>
      </c>
      <c r="H2077" s="20">
        <v>3.0000000000000001E-3</v>
      </c>
      <c r="I2077" s="20">
        <v>2.3E-2</v>
      </c>
      <c r="J2077" s="20">
        <v>0.78400000000000003</v>
      </c>
    </row>
    <row r="2078" spans="1:10" x14ac:dyDescent="0.25">
      <c r="A2078">
        <v>17097863601</v>
      </c>
      <c r="B2078" s="22">
        <v>3713</v>
      </c>
      <c r="C2078" s="19">
        <v>4.2999999999999997E-2</v>
      </c>
      <c r="D2078" s="22">
        <v>159.65899999999999</v>
      </c>
      <c r="E2078" s="20">
        <v>8.8999999999999996E-2</v>
      </c>
      <c r="F2078" s="20">
        <v>1.2E-2</v>
      </c>
      <c r="G2078" s="26">
        <v>174036</v>
      </c>
      <c r="H2078" s="20">
        <v>2.3E-2</v>
      </c>
      <c r="I2078" s="20">
        <v>0.02</v>
      </c>
      <c r="J2078" s="20">
        <v>0.97499999999999998</v>
      </c>
    </row>
    <row r="2079" spans="1:10" x14ac:dyDescent="0.25">
      <c r="A2079">
        <v>17097863603</v>
      </c>
      <c r="B2079" s="22">
        <v>3624</v>
      </c>
      <c r="C2079" s="19">
        <v>1.6E-2</v>
      </c>
      <c r="D2079" s="22">
        <v>57.984000000000002</v>
      </c>
      <c r="E2079" s="20">
        <v>2.9000000000000001E-2</v>
      </c>
      <c r="F2079" s="20">
        <v>1.2E-2</v>
      </c>
      <c r="G2079" s="26">
        <v>161108</v>
      </c>
      <c r="H2079" s="20">
        <v>8.9999999999999993E-3</v>
      </c>
      <c r="I2079" s="20">
        <v>5.5E-2</v>
      </c>
      <c r="J2079" s="20">
        <v>0.90600000000000003</v>
      </c>
    </row>
    <row r="2080" spans="1:10" x14ac:dyDescent="0.25">
      <c r="A2080">
        <v>17097863604</v>
      </c>
      <c r="B2080" s="22">
        <v>2859</v>
      </c>
      <c r="C2080" s="19">
        <v>8.3000000000000004E-2</v>
      </c>
      <c r="D2080" s="22">
        <v>237.29700000000003</v>
      </c>
      <c r="E2080" s="20">
        <v>7.5999999999999998E-2</v>
      </c>
      <c r="F2080" s="20">
        <v>0.03</v>
      </c>
      <c r="G2080" s="26">
        <v>108906</v>
      </c>
      <c r="H2080" s="20">
        <v>4.2000000000000003E-2</v>
      </c>
      <c r="I2080" s="20">
        <v>0.05</v>
      </c>
      <c r="J2080" s="20">
        <v>0.76</v>
      </c>
    </row>
    <row r="2081" spans="1:10" x14ac:dyDescent="0.25">
      <c r="A2081">
        <v>17097863701</v>
      </c>
      <c r="B2081" s="22">
        <v>4453</v>
      </c>
      <c r="C2081" s="19">
        <v>8.2000000000000003E-2</v>
      </c>
      <c r="D2081" s="22">
        <v>365.14600000000002</v>
      </c>
      <c r="E2081" s="20">
        <v>4.8000000000000001E-2</v>
      </c>
      <c r="F2081" s="20">
        <v>9.0999999999999998E-2</v>
      </c>
      <c r="G2081" s="26">
        <v>95127</v>
      </c>
      <c r="H2081" s="20">
        <v>5.0000000000000001E-3</v>
      </c>
      <c r="I2081" s="20">
        <v>4.2999999999999997E-2</v>
      </c>
      <c r="J2081" s="20">
        <v>0.74199999999999999</v>
      </c>
    </row>
    <row r="2082" spans="1:10" x14ac:dyDescent="0.25">
      <c r="A2082">
        <v>17097863702</v>
      </c>
      <c r="B2082" s="22">
        <v>3623</v>
      </c>
      <c r="C2082" s="19">
        <v>7.0999999999999994E-2</v>
      </c>
      <c r="D2082" s="22">
        <v>257.233</v>
      </c>
      <c r="E2082" s="20">
        <v>2.8000000000000001E-2</v>
      </c>
      <c r="F2082" s="20">
        <v>1.7999999999999999E-2</v>
      </c>
      <c r="G2082" s="26">
        <v>83631</v>
      </c>
      <c r="H2082" s="20">
        <v>2.4E-2</v>
      </c>
      <c r="I2082" s="20">
        <v>4.7E-2</v>
      </c>
      <c r="J2082" s="20">
        <v>0.68100000000000005</v>
      </c>
    </row>
    <row r="2083" spans="1:10" x14ac:dyDescent="0.25">
      <c r="A2083">
        <v>17097863801</v>
      </c>
      <c r="B2083" s="22">
        <v>4681</v>
      </c>
      <c r="C2083" s="19">
        <v>4.2999999999999997E-2</v>
      </c>
      <c r="D2083" s="22">
        <v>201.28299999999999</v>
      </c>
      <c r="E2083" s="20">
        <v>2.3E-2</v>
      </c>
      <c r="F2083" s="20">
        <v>2.5000000000000001E-2</v>
      </c>
      <c r="G2083" s="26">
        <v>110992</v>
      </c>
      <c r="H2083" s="20">
        <v>8.0000000000000002E-3</v>
      </c>
      <c r="I2083" s="20">
        <v>5.7000000000000002E-2</v>
      </c>
      <c r="J2083" s="20">
        <v>0.80200000000000005</v>
      </c>
    </row>
    <row r="2084" spans="1:10" x14ac:dyDescent="0.25">
      <c r="A2084">
        <v>17097863902</v>
      </c>
      <c r="B2084" s="22">
        <v>5659</v>
      </c>
      <c r="C2084" s="19">
        <v>0.113</v>
      </c>
      <c r="D2084" s="22">
        <v>639.46699999999998</v>
      </c>
      <c r="E2084" s="20">
        <v>9.6000000000000002E-2</v>
      </c>
      <c r="F2084" s="20">
        <v>3.1E-2</v>
      </c>
      <c r="G2084" s="26">
        <v>60959</v>
      </c>
      <c r="H2084" s="20">
        <v>0.03</v>
      </c>
      <c r="I2084" s="20">
        <v>7.9000000000000001E-2</v>
      </c>
      <c r="J2084" s="20">
        <v>0.67600000000000005</v>
      </c>
    </row>
    <row r="2085" spans="1:10" x14ac:dyDescent="0.25">
      <c r="A2085">
        <v>17097863903</v>
      </c>
      <c r="B2085" s="22">
        <v>4493</v>
      </c>
      <c r="C2085" s="19">
        <v>9.4E-2</v>
      </c>
      <c r="D2085" s="22">
        <v>422.34199999999998</v>
      </c>
      <c r="E2085" s="20">
        <v>8.1000000000000003E-2</v>
      </c>
      <c r="F2085" s="20">
        <v>4.8000000000000001E-2</v>
      </c>
      <c r="G2085" s="26">
        <v>100375</v>
      </c>
      <c r="H2085" s="20">
        <v>4.0000000000000001E-3</v>
      </c>
      <c r="I2085" s="20">
        <v>1.6E-2</v>
      </c>
      <c r="J2085" s="20">
        <v>0.73699999999999999</v>
      </c>
    </row>
    <row r="2086" spans="1:10" x14ac:dyDescent="0.25">
      <c r="A2086">
        <v>17097863904</v>
      </c>
      <c r="B2086" s="22">
        <v>6064</v>
      </c>
      <c r="C2086" s="19">
        <v>2.8000000000000001E-2</v>
      </c>
      <c r="D2086" s="22">
        <v>169.792</v>
      </c>
      <c r="E2086" s="20">
        <v>0.05</v>
      </c>
      <c r="F2086" s="20">
        <v>4.0000000000000001E-3</v>
      </c>
      <c r="G2086" s="26">
        <v>162927</v>
      </c>
      <c r="H2086" s="20">
        <v>7.0000000000000001E-3</v>
      </c>
      <c r="I2086" s="20">
        <v>1.0999999999999999E-2</v>
      </c>
      <c r="J2086" s="20">
        <v>0.94699999999999995</v>
      </c>
    </row>
    <row r="2087" spans="1:10" x14ac:dyDescent="0.25">
      <c r="A2087">
        <v>17097864001</v>
      </c>
      <c r="B2087" s="22">
        <v>6622</v>
      </c>
      <c r="C2087" s="19">
        <v>8.1000000000000003E-2</v>
      </c>
      <c r="D2087" s="22">
        <v>536.38200000000006</v>
      </c>
      <c r="E2087" s="20">
        <v>9.6000000000000002E-2</v>
      </c>
      <c r="F2087" s="20">
        <v>9.8000000000000004E-2</v>
      </c>
      <c r="G2087" s="26">
        <v>69911</v>
      </c>
      <c r="H2087" s="20">
        <v>7.0000000000000001E-3</v>
      </c>
      <c r="I2087" s="20">
        <v>0.32300000000000001</v>
      </c>
      <c r="J2087" s="20">
        <v>0.67500000000000004</v>
      </c>
    </row>
    <row r="2088" spans="1:10" x14ac:dyDescent="0.25">
      <c r="A2088">
        <v>17097864002</v>
      </c>
      <c r="B2088" s="22">
        <v>6347</v>
      </c>
      <c r="C2088" s="19">
        <v>9.0999999999999998E-2</v>
      </c>
      <c r="D2088" s="22">
        <v>577.577</v>
      </c>
      <c r="E2088" s="20">
        <v>0.156</v>
      </c>
      <c r="F2088" s="20">
        <v>0.159</v>
      </c>
      <c r="G2088" s="26">
        <v>51334</v>
      </c>
      <c r="H2088" s="20">
        <v>6.0000000000000001E-3</v>
      </c>
      <c r="I2088" s="20">
        <v>0.63800000000000001</v>
      </c>
      <c r="J2088" s="20">
        <v>0.58899999999999997</v>
      </c>
    </row>
    <row r="2089" spans="1:10" x14ac:dyDescent="0.25">
      <c r="A2089">
        <v>17097864101</v>
      </c>
      <c r="B2089" s="22">
        <v>11398</v>
      </c>
      <c r="C2089" s="19">
        <v>5.2999999999999999E-2</v>
      </c>
      <c r="D2089" s="22">
        <v>604.09399999999994</v>
      </c>
      <c r="E2089" s="20">
        <v>3.6999999999999998E-2</v>
      </c>
      <c r="F2089" s="20">
        <v>4.9000000000000002E-2</v>
      </c>
      <c r="G2089" s="26">
        <v>83156</v>
      </c>
      <c r="H2089" s="20">
        <v>8.1000000000000003E-2</v>
      </c>
      <c r="I2089" s="20">
        <v>0.106</v>
      </c>
      <c r="J2089" s="20">
        <v>0.92500000000000004</v>
      </c>
    </row>
    <row r="2090" spans="1:10" x14ac:dyDescent="0.25">
      <c r="A2090">
        <v>17097864105</v>
      </c>
      <c r="B2090" s="22">
        <v>6257</v>
      </c>
      <c r="C2090" s="19">
        <v>4.9000000000000002E-2</v>
      </c>
      <c r="D2090" s="22">
        <v>306.59300000000002</v>
      </c>
      <c r="E2090" s="20">
        <v>5.8999999999999997E-2</v>
      </c>
      <c r="F2090" s="20">
        <v>2.8000000000000001E-2</v>
      </c>
      <c r="G2090" s="26">
        <v>111094</v>
      </c>
      <c r="H2090" s="20">
        <v>7.0000000000000007E-2</v>
      </c>
      <c r="I2090" s="20">
        <v>0.104</v>
      </c>
      <c r="J2090" s="20">
        <v>0.93300000000000005</v>
      </c>
    </row>
    <row r="2091" spans="1:10" x14ac:dyDescent="0.25">
      <c r="A2091">
        <v>17097864106</v>
      </c>
      <c r="B2091" s="22">
        <v>4294</v>
      </c>
      <c r="C2091" s="19">
        <v>7.0999999999999994E-2</v>
      </c>
      <c r="D2091" s="22">
        <v>304.87399999999997</v>
      </c>
      <c r="E2091" s="20">
        <v>0.125</v>
      </c>
      <c r="F2091" s="20">
        <v>5.8000000000000003E-2</v>
      </c>
      <c r="G2091" s="26">
        <v>82316</v>
      </c>
      <c r="H2091" s="20">
        <v>3.0000000000000001E-3</v>
      </c>
      <c r="I2091" s="20">
        <v>0.28199999999999997</v>
      </c>
      <c r="J2091" s="20">
        <v>0.86399999999999999</v>
      </c>
    </row>
    <row r="2092" spans="1:10" x14ac:dyDescent="0.25">
      <c r="A2092">
        <v>17097864107</v>
      </c>
      <c r="B2092" s="22">
        <v>4783</v>
      </c>
      <c r="C2092" s="19">
        <v>5.5E-2</v>
      </c>
      <c r="D2092" s="22">
        <v>263.065</v>
      </c>
      <c r="E2092" s="20">
        <v>5.8999999999999997E-2</v>
      </c>
      <c r="F2092" s="20">
        <v>9.7000000000000003E-2</v>
      </c>
      <c r="G2092" s="26">
        <v>85625</v>
      </c>
      <c r="H2092" s="20">
        <v>1.2999999999999999E-2</v>
      </c>
      <c r="I2092" s="20">
        <v>0.16700000000000001</v>
      </c>
      <c r="J2092" s="20">
        <v>0.91900000000000004</v>
      </c>
    </row>
    <row r="2093" spans="1:10" x14ac:dyDescent="0.25">
      <c r="A2093">
        <v>17097864108</v>
      </c>
      <c r="B2093" s="22">
        <v>5677</v>
      </c>
      <c r="C2093" s="19">
        <v>6.3E-2</v>
      </c>
      <c r="D2093" s="22">
        <v>357.65100000000001</v>
      </c>
      <c r="E2093" s="20">
        <v>0.11899999999999999</v>
      </c>
      <c r="F2093" s="20">
        <v>7.1999999999999995E-2</v>
      </c>
      <c r="G2093" s="26">
        <v>78896</v>
      </c>
      <c r="H2093" s="20">
        <v>1.2E-2</v>
      </c>
      <c r="I2093" s="20">
        <v>0.34399999999999997</v>
      </c>
      <c r="J2093" s="20">
        <v>0.86399999999999999</v>
      </c>
    </row>
    <row r="2094" spans="1:10" x14ac:dyDescent="0.25">
      <c r="A2094">
        <v>17097864203</v>
      </c>
      <c r="B2094" s="22">
        <v>4462</v>
      </c>
      <c r="C2094" s="19">
        <v>7.0999999999999994E-2</v>
      </c>
      <c r="D2094" s="22">
        <v>316.80199999999996</v>
      </c>
      <c r="E2094" s="20">
        <v>5.7000000000000002E-2</v>
      </c>
      <c r="F2094" s="20">
        <v>9.7000000000000003E-2</v>
      </c>
      <c r="G2094" s="26">
        <v>73606</v>
      </c>
      <c r="H2094" s="20">
        <v>1.9E-2</v>
      </c>
      <c r="I2094" s="20">
        <v>0.16</v>
      </c>
      <c r="J2094" s="20">
        <v>0.81299999999999994</v>
      </c>
    </row>
    <row r="2095" spans="1:10" x14ac:dyDescent="0.25">
      <c r="A2095">
        <v>17097864204</v>
      </c>
      <c r="B2095" s="22">
        <v>4554</v>
      </c>
      <c r="C2095" s="19">
        <v>0.14699999999999999</v>
      </c>
      <c r="D2095" s="22">
        <v>669.43799999999999</v>
      </c>
      <c r="E2095" s="20">
        <v>0.157</v>
      </c>
      <c r="F2095" s="20">
        <v>0.16200000000000001</v>
      </c>
      <c r="G2095" s="26">
        <v>64706</v>
      </c>
      <c r="H2095" s="20">
        <v>3.3000000000000002E-2</v>
      </c>
      <c r="I2095" s="20">
        <v>0.157</v>
      </c>
      <c r="J2095" s="20">
        <v>0.74399999999999999</v>
      </c>
    </row>
    <row r="2096" spans="1:10" x14ac:dyDescent="0.25">
      <c r="A2096">
        <v>17097864205</v>
      </c>
      <c r="B2096" s="22">
        <v>9363</v>
      </c>
      <c r="C2096" s="19">
        <v>7.8E-2</v>
      </c>
      <c r="D2096" s="22">
        <v>730.31399999999996</v>
      </c>
      <c r="E2096" s="20">
        <v>8.3000000000000004E-2</v>
      </c>
      <c r="F2096" s="20">
        <v>5.5E-2</v>
      </c>
      <c r="G2096" s="26">
        <v>85149</v>
      </c>
      <c r="H2096" s="20">
        <v>0.02</v>
      </c>
      <c r="I2096" s="20">
        <v>0.11600000000000001</v>
      </c>
      <c r="J2096" s="20">
        <v>0.84099999999999997</v>
      </c>
    </row>
    <row r="2097" spans="1:10" x14ac:dyDescent="0.25">
      <c r="A2097">
        <v>17097864206</v>
      </c>
      <c r="B2097" s="22">
        <v>3662</v>
      </c>
      <c r="C2097" s="19">
        <v>9.1999999999999998E-2</v>
      </c>
      <c r="D2097" s="22">
        <v>336.904</v>
      </c>
      <c r="E2097" s="20">
        <v>9.4E-2</v>
      </c>
      <c r="F2097" s="20">
        <v>0.11600000000000001</v>
      </c>
      <c r="G2097" s="26">
        <v>50719</v>
      </c>
      <c r="H2097" s="20">
        <v>3.5999999999999997E-2</v>
      </c>
      <c r="I2097" s="20">
        <v>0.34100000000000003</v>
      </c>
      <c r="J2097" s="20">
        <v>0.66500000000000004</v>
      </c>
    </row>
    <row r="2098" spans="1:10" x14ac:dyDescent="0.25">
      <c r="A2098">
        <v>17097864303</v>
      </c>
      <c r="B2098" s="22">
        <v>4479</v>
      </c>
      <c r="C2098" s="19">
        <v>4.2000000000000003E-2</v>
      </c>
      <c r="D2098" s="22">
        <v>188.11800000000002</v>
      </c>
      <c r="E2098" s="20">
        <v>5.1999999999999998E-2</v>
      </c>
      <c r="F2098" s="20">
        <v>3.1E-2</v>
      </c>
      <c r="G2098" s="26">
        <v>121500</v>
      </c>
      <c r="H2098" s="20">
        <v>1.2999999999999999E-2</v>
      </c>
      <c r="I2098" s="20">
        <v>4.1000000000000002E-2</v>
      </c>
      <c r="J2098" s="20">
        <v>0.96499999999999997</v>
      </c>
    </row>
    <row r="2099" spans="1:10" x14ac:dyDescent="0.25">
      <c r="A2099">
        <v>17097864305</v>
      </c>
      <c r="B2099" s="22">
        <v>4048</v>
      </c>
      <c r="C2099" s="19">
        <v>5.7000000000000002E-2</v>
      </c>
      <c r="D2099" s="22">
        <v>230.73600000000002</v>
      </c>
      <c r="E2099" s="20">
        <v>4.3999999999999997E-2</v>
      </c>
      <c r="F2099" s="20">
        <v>4.4999999999999998E-2</v>
      </c>
      <c r="G2099" s="26">
        <v>91128</v>
      </c>
      <c r="H2099" s="20">
        <v>8.0000000000000002E-3</v>
      </c>
      <c r="I2099" s="20">
        <v>4.2999999999999997E-2</v>
      </c>
      <c r="J2099" s="20">
        <v>0.89200000000000002</v>
      </c>
    </row>
    <row r="2100" spans="1:10" x14ac:dyDescent="0.25">
      <c r="A2100">
        <v>17097864306</v>
      </c>
      <c r="B2100" s="22">
        <v>2393</v>
      </c>
      <c r="C2100" s="19">
        <v>0.04</v>
      </c>
      <c r="D2100" s="22">
        <v>95.72</v>
      </c>
      <c r="E2100" s="20">
        <v>6.3E-2</v>
      </c>
      <c r="F2100" s="20">
        <v>2.5000000000000001E-2</v>
      </c>
      <c r="G2100" s="26">
        <v>140833</v>
      </c>
      <c r="H2100" s="20">
        <v>7.0000000000000001E-3</v>
      </c>
      <c r="I2100" s="20">
        <v>3.3000000000000002E-2</v>
      </c>
      <c r="J2100" s="20">
        <v>0.96799999999999997</v>
      </c>
    </row>
    <row r="2101" spans="1:10" x14ac:dyDescent="0.25">
      <c r="A2101">
        <v>17097864307</v>
      </c>
      <c r="B2101" s="22">
        <v>1846</v>
      </c>
      <c r="C2101" s="19">
        <v>8.8999999999999996E-2</v>
      </c>
      <c r="D2101" s="22">
        <v>164.29399999999998</v>
      </c>
      <c r="E2101" s="20">
        <v>5.0999999999999997E-2</v>
      </c>
      <c r="F2101" s="20">
        <v>0.09</v>
      </c>
      <c r="G2101" s="26">
        <v>85357</v>
      </c>
      <c r="H2101" s="20">
        <v>0</v>
      </c>
      <c r="I2101" s="20">
        <v>3.1E-2</v>
      </c>
      <c r="J2101" s="20">
        <v>0.72799999999999998</v>
      </c>
    </row>
    <row r="2102" spans="1:10" x14ac:dyDescent="0.25">
      <c r="A2102">
        <v>17097864308</v>
      </c>
      <c r="B2102" s="22">
        <v>4035</v>
      </c>
      <c r="C2102" s="19">
        <v>0.10100000000000001</v>
      </c>
      <c r="D2102" s="22">
        <v>407.53500000000003</v>
      </c>
      <c r="E2102" s="20">
        <v>0.108</v>
      </c>
      <c r="F2102" s="20">
        <v>9.9000000000000005E-2</v>
      </c>
      <c r="G2102" s="26">
        <v>96518</v>
      </c>
      <c r="H2102" s="20">
        <v>8.0000000000000002E-3</v>
      </c>
      <c r="I2102" s="20">
        <v>7.9000000000000001E-2</v>
      </c>
      <c r="J2102" s="20">
        <v>0.81899999999999995</v>
      </c>
    </row>
    <row r="2103" spans="1:10" x14ac:dyDescent="0.25">
      <c r="A2103">
        <v>17097864402</v>
      </c>
      <c r="B2103" s="22">
        <v>7485</v>
      </c>
      <c r="C2103" s="19">
        <v>6.9000000000000006E-2</v>
      </c>
      <c r="D2103" s="22">
        <v>516.46500000000003</v>
      </c>
      <c r="E2103" s="20">
        <v>0.106</v>
      </c>
      <c r="F2103" s="20">
        <v>5.2999999999999999E-2</v>
      </c>
      <c r="G2103" s="26">
        <v>135820</v>
      </c>
      <c r="H2103" s="20">
        <v>1.0999999999999999E-2</v>
      </c>
      <c r="I2103" s="20">
        <v>0.05</v>
      </c>
      <c r="J2103" s="20">
        <v>0.95</v>
      </c>
    </row>
    <row r="2104" spans="1:10" x14ac:dyDescent="0.25">
      <c r="A2104">
        <v>17097864403</v>
      </c>
      <c r="B2104" s="22">
        <v>4895</v>
      </c>
      <c r="C2104" s="19">
        <v>3.2000000000000001E-2</v>
      </c>
      <c r="D2104" s="22">
        <v>156.64000000000001</v>
      </c>
      <c r="E2104" s="20">
        <v>5.0999999999999997E-2</v>
      </c>
      <c r="F2104" s="20">
        <v>2.8000000000000001E-2</v>
      </c>
      <c r="G2104" s="26">
        <v>158971</v>
      </c>
      <c r="H2104" s="20">
        <v>4.4999999999999998E-2</v>
      </c>
      <c r="I2104" s="20">
        <v>5.7000000000000002E-2</v>
      </c>
      <c r="J2104" s="20">
        <v>0.93899999999999995</v>
      </c>
    </row>
    <row r="2105" spans="1:10" x14ac:dyDescent="0.25">
      <c r="A2105">
        <v>17097864407</v>
      </c>
      <c r="B2105" s="22">
        <v>5994</v>
      </c>
      <c r="C2105" s="19">
        <v>5.5E-2</v>
      </c>
      <c r="D2105" s="22">
        <v>329.67</v>
      </c>
      <c r="E2105" s="20">
        <v>8.5000000000000006E-2</v>
      </c>
      <c r="F2105" s="20">
        <v>1.7000000000000001E-2</v>
      </c>
      <c r="G2105" s="26">
        <v>147068</v>
      </c>
      <c r="H2105" s="20">
        <v>1.2E-2</v>
      </c>
      <c r="I2105" s="20">
        <v>1.2999999999999999E-2</v>
      </c>
      <c r="J2105" s="20">
        <v>0.93899999999999995</v>
      </c>
    </row>
    <row r="2106" spans="1:10" x14ac:dyDescent="0.25">
      <c r="A2106">
        <v>17097864408</v>
      </c>
      <c r="B2106" s="22">
        <v>5777</v>
      </c>
      <c r="C2106" s="19">
        <v>5.1999999999999998E-2</v>
      </c>
      <c r="D2106" s="22">
        <v>300.404</v>
      </c>
      <c r="E2106" s="20">
        <v>0.06</v>
      </c>
      <c r="F2106" s="20">
        <v>5.2999999999999999E-2</v>
      </c>
      <c r="G2106" s="26">
        <v>86012</v>
      </c>
      <c r="H2106" s="20">
        <v>2E-3</v>
      </c>
      <c r="I2106" s="20">
        <v>0.16500000000000001</v>
      </c>
      <c r="J2106" s="20">
        <v>0.86899999999999999</v>
      </c>
    </row>
    <row r="2107" spans="1:10" x14ac:dyDescent="0.25">
      <c r="A2107">
        <v>17097864409</v>
      </c>
      <c r="B2107" s="22">
        <v>4691</v>
      </c>
      <c r="C2107" s="19">
        <v>0.1</v>
      </c>
      <c r="D2107" s="22">
        <v>469.1</v>
      </c>
      <c r="E2107" s="20">
        <v>8.7999999999999995E-2</v>
      </c>
      <c r="F2107" s="20">
        <v>8.4000000000000005E-2</v>
      </c>
      <c r="G2107" s="26">
        <v>89688</v>
      </c>
      <c r="H2107" s="20">
        <v>5.2999999999999999E-2</v>
      </c>
      <c r="I2107" s="20">
        <v>8.3000000000000004E-2</v>
      </c>
      <c r="J2107" s="20">
        <v>0.77500000000000002</v>
      </c>
    </row>
    <row r="2108" spans="1:10" x14ac:dyDescent="0.25">
      <c r="A2108">
        <v>17097864410</v>
      </c>
      <c r="B2108" s="22">
        <v>5142</v>
      </c>
      <c r="C2108" s="19">
        <v>0.06</v>
      </c>
      <c r="D2108" s="22">
        <v>308.52</v>
      </c>
      <c r="E2108" s="20">
        <v>8.8999999999999996E-2</v>
      </c>
      <c r="F2108" s="20">
        <v>3.9E-2</v>
      </c>
      <c r="G2108" s="26">
        <v>134865</v>
      </c>
      <c r="H2108" s="20">
        <v>0</v>
      </c>
      <c r="I2108" s="20">
        <v>1.7000000000000001E-2</v>
      </c>
      <c r="J2108" s="20">
        <v>0.96699999999999997</v>
      </c>
    </row>
    <row r="2109" spans="1:10" x14ac:dyDescent="0.25">
      <c r="A2109">
        <v>17097864411</v>
      </c>
      <c r="B2109" s="22">
        <v>4862</v>
      </c>
      <c r="C2109" s="19">
        <v>3.6999999999999998E-2</v>
      </c>
      <c r="D2109" s="22">
        <v>179.89399999999998</v>
      </c>
      <c r="E2109" s="20">
        <v>6.7000000000000004E-2</v>
      </c>
      <c r="F2109" s="20">
        <v>0.01</v>
      </c>
      <c r="G2109" s="26">
        <v>144464</v>
      </c>
      <c r="H2109" s="20">
        <v>0</v>
      </c>
      <c r="I2109" s="20">
        <v>1.7000000000000001E-2</v>
      </c>
      <c r="J2109" s="20">
        <v>0.99299999999999999</v>
      </c>
    </row>
    <row r="2110" spans="1:10" x14ac:dyDescent="0.25">
      <c r="A2110">
        <v>17097864412</v>
      </c>
      <c r="B2110" s="22">
        <v>4207</v>
      </c>
      <c r="C2110" s="19">
        <v>4.9000000000000002E-2</v>
      </c>
      <c r="D2110" s="22">
        <v>206.143</v>
      </c>
      <c r="E2110" s="20">
        <v>5.8000000000000003E-2</v>
      </c>
      <c r="F2110" s="20">
        <v>3.9E-2</v>
      </c>
      <c r="G2110" s="26">
        <v>114634</v>
      </c>
      <c r="H2110" s="20">
        <v>8.9999999999999993E-3</v>
      </c>
      <c r="I2110" s="20">
        <v>3.7999999999999999E-2</v>
      </c>
      <c r="J2110" s="20">
        <v>0.96599999999999997</v>
      </c>
    </row>
    <row r="2111" spans="1:10" x14ac:dyDescent="0.25">
      <c r="A2111">
        <v>17097864505</v>
      </c>
      <c r="B2111" s="22">
        <v>6941</v>
      </c>
      <c r="C2111" s="19">
        <v>0.109</v>
      </c>
      <c r="D2111" s="22">
        <v>756.56899999999996</v>
      </c>
      <c r="E2111" s="20">
        <v>6.5000000000000002E-2</v>
      </c>
      <c r="F2111" s="20">
        <v>7.5999999999999998E-2</v>
      </c>
      <c r="G2111" s="26">
        <v>91472</v>
      </c>
      <c r="H2111" s="20">
        <v>5.8000000000000003E-2</v>
      </c>
      <c r="I2111" s="20">
        <v>6.5000000000000002E-2</v>
      </c>
      <c r="J2111" s="20">
        <v>0.58899999999999997</v>
      </c>
    </row>
    <row r="2112" spans="1:10" x14ac:dyDescent="0.25">
      <c r="A2112">
        <v>17097864510</v>
      </c>
      <c r="B2112" s="22">
        <v>4582</v>
      </c>
      <c r="C2112" s="19">
        <v>6.5000000000000002E-2</v>
      </c>
      <c r="D2112" s="22">
        <v>297.83</v>
      </c>
      <c r="E2112" s="20">
        <v>0.04</v>
      </c>
      <c r="F2112" s="20">
        <v>7.6999999999999999E-2</v>
      </c>
      <c r="G2112" s="26">
        <v>71319</v>
      </c>
      <c r="H2112" s="20">
        <v>3.1E-2</v>
      </c>
      <c r="I2112" s="20">
        <v>0.375</v>
      </c>
      <c r="J2112" s="20">
        <v>0.46300000000000002</v>
      </c>
    </row>
    <row r="2113" spans="1:10" x14ac:dyDescent="0.25">
      <c r="A2113">
        <v>17097864511</v>
      </c>
      <c r="B2113" s="22">
        <v>6260</v>
      </c>
      <c r="C2113" s="19">
        <v>7.0999999999999994E-2</v>
      </c>
      <c r="D2113" s="22">
        <v>444.46</v>
      </c>
      <c r="E2113" s="20">
        <v>5.8999999999999997E-2</v>
      </c>
      <c r="F2113" s="20">
        <v>3.6999999999999998E-2</v>
      </c>
      <c r="G2113" s="26">
        <v>101818</v>
      </c>
      <c r="H2113" s="20">
        <v>1.6E-2</v>
      </c>
      <c r="I2113" s="20">
        <v>0.108</v>
      </c>
      <c r="J2113" s="20">
        <v>0.71099999999999997</v>
      </c>
    </row>
    <row r="2114" spans="1:10" x14ac:dyDescent="0.25">
      <c r="A2114">
        <v>17097864512</v>
      </c>
      <c r="B2114" s="22">
        <v>4509</v>
      </c>
      <c r="C2114" s="19">
        <v>4.1000000000000002E-2</v>
      </c>
      <c r="D2114" s="22">
        <v>184.869</v>
      </c>
      <c r="E2114" s="20">
        <v>4.2999999999999997E-2</v>
      </c>
      <c r="F2114" s="20">
        <v>6.5000000000000002E-2</v>
      </c>
      <c r="G2114" s="26">
        <v>135313</v>
      </c>
      <c r="H2114" s="20">
        <v>0</v>
      </c>
      <c r="I2114" s="20">
        <v>0.13900000000000001</v>
      </c>
      <c r="J2114" s="20">
        <v>0.78</v>
      </c>
    </row>
    <row r="2115" spans="1:10" x14ac:dyDescent="0.25">
      <c r="A2115">
        <v>17097864513</v>
      </c>
      <c r="B2115" s="22">
        <v>5269</v>
      </c>
      <c r="C2115" s="19">
        <v>4.2999999999999997E-2</v>
      </c>
      <c r="D2115" s="22">
        <v>226.56699999999998</v>
      </c>
      <c r="E2115" s="20">
        <v>4.2000000000000003E-2</v>
      </c>
      <c r="F2115" s="20">
        <v>1.0999999999999999E-2</v>
      </c>
      <c r="G2115" s="26">
        <v>130545</v>
      </c>
      <c r="H2115" s="20">
        <v>1.7000000000000001E-2</v>
      </c>
      <c r="I2115" s="20">
        <v>3.3000000000000002E-2</v>
      </c>
      <c r="J2115" s="20">
        <v>0.86299999999999999</v>
      </c>
    </row>
    <row r="2116" spans="1:10" x14ac:dyDescent="0.25">
      <c r="A2116">
        <v>17097864514</v>
      </c>
      <c r="B2116" s="22">
        <v>2793</v>
      </c>
      <c r="C2116" s="19">
        <v>5.1999999999999998E-2</v>
      </c>
      <c r="D2116" s="22">
        <v>145.23599999999999</v>
      </c>
      <c r="E2116" s="20">
        <v>3.9E-2</v>
      </c>
      <c r="F2116" s="20">
        <v>1.7999999999999999E-2</v>
      </c>
      <c r="G2116" s="26">
        <v>125100</v>
      </c>
      <c r="H2116" s="20">
        <v>0</v>
      </c>
      <c r="I2116" s="20">
        <v>4.2000000000000003E-2</v>
      </c>
      <c r="J2116" s="20">
        <v>0.76100000000000001</v>
      </c>
    </row>
    <row r="2117" spans="1:10" x14ac:dyDescent="0.25">
      <c r="A2117">
        <v>17097864515</v>
      </c>
      <c r="B2117" s="22">
        <v>2656</v>
      </c>
      <c r="C2117" s="19">
        <v>0.04</v>
      </c>
      <c r="D2117" s="22">
        <v>106.24000000000001</v>
      </c>
      <c r="E2117" s="20">
        <v>3.9E-2</v>
      </c>
      <c r="F2117" s="20">
        <v>2.4E-2</v>
      </c>
      <c r="G2117" s="26">
        <v>129688</v>
      </c>
      <c r="H2117" s="20">
        <v>1.7000000000000001E-2</v>
      </c>
      <c r="I2117" s="20">
        <v>1.0999999999999999E-2</v>
      </c>
      <c r="J2117" s="20">
        <v>0.93100000000000005</v>
      </c>
    </row>
    <row r="2118" spans="1:10" x14ac:dyDescent="0.25">
      <c r="A2118">
        <v>17097864516</v>
      </c>
      <c r="B2118" s="22">
        <v>4347</v>
      </c>
      <c r="C2118" s="19">
        <v>5.8000000000000003E-2</v>
      </c>
      <c r="D2118" s="22">
        <v>252.126</v>
      </c>
      <c r="E2118" s="20">
        <v>6.9000000000000006E-2</v>
      </c>
      <c r="F2118" s="20">
        <v>1.9E-2</v>
      </c>
      <c r="G2118" s="26">
        <v>110316</v>
      </c>
      <c r="H2118" s="20">
        <v>2E-3</v>
      </c>
      <c r="I2118" s="20">
        <v>2.7E-2</v>
      </c>
      <c r="J2118" s="20">
        <v>0.92500000000000004</v>
      </c>
    </row>
    <row r="2119" spans="1:10" x14ac:dyDescent="0.25">
      <c r="A2119">
        <v>17097864517</v>
      </c>
      <c r="B2119" s="22">
        <v>3615</v>
      </c>
      <c r="C2119" s="19">
        <v>6.9000000000000006E-2</v>
      </c>
      <c r="D2119" s="22">
        <v>249.43500000000003</v>
      </c>
      <c r="E2119" s="20">
        <v>0.106</v>
      </c>
      <c r="F2119" s="20">
        <v>2.7E-2</v>
      </c>
      <c r="G2119" s="26">
        <v>140625</v>
      </c>
      <c r="H2119" s="20">
        <v>1.9E-2</v>
      </c>
      <c r="I2119" s="20">
        <v>1.6E-2</v>
      </c>
      <c r="J2119" s="20">
        <v>0.94899999999999995</v>
      </c>
    </row>
    <row r="2120" spans="1:10" x14ac:dyDescent="0.25">
      <c r="A2120">
        <v>17097864518</v>
      </c>
      <c r="B2120" s="22">
        <v>4981</v>
      </c>
      <c r="C2120" s="19">
        <v>5.7000000000000002E-2</v>
      </c>
      <c r="D2120" s="22">
        <v>283.91700000000003</v>
      </c>
      <c r="E2120" s="20">
        <v>5.8000000000000003E-2</v>
      </c>
      <c r="F2120" s="20">
        <v>1.7999999999999999E-2</v>
      </c>
      <c r="G2120" s="26">
        <v>96750</v>
      </c>
      <c r="H2120" s="20">
        <v>5.0000000000000001E-3</v>
      </c>
      <c r="I2120" s="20">
        <v>2.4E-2</v>
      </c>
      <c r="J2120" s="20">
        <v>0.92700000000000005</v>
      </c>
    </row>
    <row r="2121" spans="1:10" x14ac:dyDescent="0.25">
      <c r="A2121">
        <v>17097864519</v>
      </c>
      <c r="B2121" s="22">
        <v>4942</v>
      </c>
      <c r="C2121" s="19">
        <v>7.4999999999999997E-2</v>
      </c>
      <c r="D2121" s="22">
        <v>370.65</v>
      </c>
      <c r="E2121" s="20">
        <v>6.7000000000000004E-2</v>
      </c>
      <c r="F2121" s="20">
        <v>6.3E-2</v>
      </c>
      <c r="G2121" s="26">
        <v>108359</v>
      </c>
      <c r="H2121" s="20">
        <v>1.2999999999999999E-2</v>
      </c>
      <c r="I2121" s="20">
        <v>2.1999999999999999E-2</v>
      </c>
      <c r="J2121" s="20">
        <v>0.85</v>
      </c>
    </row>
    <row r="2122" spans="1:10" x14ac:dyDescent="0.25">
      <c r="A2122">
        <v>17097864520</v>
      </c>
      <c r="B2122" s="22">
        <v>5476</v>
      </c>
      <c r="C2122" s="19">
        <v>4.9000000000000002E-2</v>
      </c>
      <c r="D2122" s="22">
        <v>268.32400000000001</v>
      </c>
      <c r="E2122" s="20">
        <v>4.4999999999999998E-2</v>
      </c>
      <c r="F2122" s="20">
        <v>1.7000000000000001E-2</v>
      </c>
      <c r="G2122" s="26">
        <v>135653</v>
      </c>
      <c r="H2122" s="20">
        <v>3.1E-2</v>
      </c>
      <c r="I2122" s="20">
        <v>3.6999999999999998E-2</v>
      </c>
      <c r="J2122" s="20">
        <v>0.82099999999999995</v>
      </c>
    </row>
    <row r="2123" spans="1:10" x14ac:dyDescent="0.25">
      <c r="A2123">
        <v>17097864521</v>
      </c>
      <c r="B2123" s="22">
        <v>2297</v>
      </c>
      <c r="C2123" s="19">
        <v>8.1000000000000003E-2</v>
      </c>
      <c r="D2123" s="22">
        <v>186.05700000000002</v>
      </c>
      <c r="E2123" s="20">
        <v>1.2E-2</v>
      </c>
      <c r="F2123" s="20">
        <v>1.7000000000000001E-2</v>
      </c>
      <c r="G2123" s="26">
        <v>71250</v>
      </c>
      <c r="H2123" s="20">
        <v>0.04</v>
      </c>
      <c r="I2123" s="20">
        <v>1.9E-2</v>
      </c>
      <c r="J2123" s="20">
        <v>0.60799999999999998</v>
      </c>
    </row>
    <row r="2124" spans="1:10" x14ac:dyDescent="0.25">
      <c r="A2124">
        <v>17097864522</v>
      </c>
      <c r="B2124" s="22">
        <v>4597</v>
      </c>
      <c r="C2124" s="19">
        <v>3.6999999999999998E-2</v>
      </c>
      <c r="D2124" s="22">
        <v>170.089</v>
      </c>
      <c r="E2124" s="20">
        <v>6.7000000000000004E-2</v>
      </c>
      <c r="F2124" s="20">
        <v>3.5000000000000003E-2</v>
      </c>
      <c r="G2124" s="26">
        <v>165083</v>
      </c>
      <c r="H2124" s="20">
        <v>3.0000000000000001E-3</v>
      </c>
      <c r="I2124" s="20">
        <v>1.7000000000000001E-2</v>
      </c>
      <c r="J2124" s="20">
        <v>0.97599999999999998</v>
      </c>
    </row>
    <row r="2125" spans="1:10" x14ac:dyDescent="0.25">
      <c r="A2125">
        <v>17097864601</v>
      </c>
      <c r="B2125" s="22">
        <v>3825</v>
      </c>
      <c r="C2125" s="19">
        <v>3.9E-2</v>
      </c>
      <c r="D2125" s="22">
        <v>149.17500000000001</v>
      </c>
      <c r="E2125" s="20">
        <v>5.0999999999999997E-2</v>
      </c>
      <c r="F2125" s="20">
        <v>4.9000000000000002E-2</v>
      </c>
      <c r="G2125" s="26">
        <v>175221</v>
      </c>
      <c r="H2125" s="20">
        <v>3.7999999999999999E-2</v>
      </c>
      <c r="I2125" s="20">
        <v>2E-3</v>
      </c>
      <c r="J2125" s="20">
        <v>0.92800000000000005</v>
      </c>
    </row>
    <row r="2126" spans="1:10" x14ac:dyDescent="0.25">
      <c r="A2126">
        <v>17097864602</v>
      </c>
      <c r="B2126" s="22">
        <v>3827</v>
      </c>
      <c r="C2126" s="19">
        <v>3.4000000000000002E-2</v>
      </c>
      <c r="D2126" s="22">
        <v>130.11800000000002</v>
      </c>
      <c r="E2126" s="20">
        <v>7.0999999999999994E-2</v>
      </c>
      <c r="F2126" s="20">
        <v>2.4E-2</v>
      </c>
      <c r="G2126" s="26">
        <v>177829</v>
      </c>
      <c r="H2126" s="20">
        <v>1.4999999999999999E-2</v>
      </c>
      <c r="I2126" s="20">
        <v>2.5000000000000001E-2</v>
      </c>
      <c r="J2126" s="20">
        <v>0.96199999999999997</v>
      </c>
    </row>
    <row r="2127" spans="1:10" x14ac:dyDescent="0.25">
      <c r="A2127">
        <v>17097864700</v>
      </c>
      <c r="B2127" s="22">
        <v>2780</v>
      </c>
      <c r="C2127" s="19">
        <v>4.1000000000000002E-2</v>
      </c>
      <c r="D2127" s="22">
        <v>113.98</v>
      </c>
      <c r="E2127" s="20">
        <v>5.5E-2</v>
      </c>
      <c r="F2127" s="20">
        <v>8.0000000000000002E-3</v>
      </c>
      <c r="G2127" s="26">
        <v>154167</v>
      </c>
      <c r="H2127" s="20">
        <v>6.4000000000000001E-2</v>
      </c>
      <c r="I2127" s="20">
        <v>4.1000000000000002E-2</v>
      </c>
      <c r="J2127" s="20">
        <v>0.90200000000000002</v>
      </c>
    </row>
    <row r="2128" spans="1:10" x14ac:dyDescent="0.25">
      <c r="A2128">
        <v>17097864801</v>
      </c>
      <c r="B2128" s="22">
        <v>5707</v>
      </c>
      <c r="C2128" s="19">
        <v>3.5999999999999997E-2</v>
      </c>
      <c r="D2128" s="22">
        <v>205.452</v>
      </c>
      <c r="E2128" s="20">
        <v>4.8000000000000001E-2</v>
      </c>
      <c r="F2128" s="20">
        <v>2.4E-2</v>
      </c>
      <c r="G2128" s="26">
        <v>135819</v>
      </c>
      <c r="H2128" s="20">
        <v>1.4E-2</v>
      </c>
      <c r="I2128" s="20">
        <v>8.8999999999999996E-2</v>
      </c>
      <c r="J2128" s="20">
        <v>0.875</v>
      </c>
    </row>
    <row r="2129" spans="1:10" x14ac:dyDescent="0.25">
      <c r="A2129">
        <v>17097864802</v>
      </c>
      <c r="B2129" s="22">
        <v>2749</v>
      </c>
      <c r="C2129" s="19">
        <v>8.0000000000000002E-3</v>
      </c>
      <c r="D2129" s="22">
        <v>21.992000000000001</v>
      </c>
      <c r="E2129" s="20">
        <v>4.1000000000000002E-2</v>
      </c>
      <c r="F2129" s="20">
        <v>3.2000000000000001E-2</v>
      </c>
      <c r="G2129" s="26">
        <v>202614</v>
      </c>
      <c r="H2129" s="20">
        <v>4.0000000000000001E-3</v>
      </c>
      <c r="I2129" s="20">
        <v>2.1999999999999999E-2</v>
      </c>
      <c r="J2129" s="20">
        <v>0.98399999999999999</v>
      </c>
    </row>
    <row r="2130" spans="1:10" x14ac:dyDescent="0.25">
      <c r="A2130">
        <v>17097864901</v>
      </c>
      <c r="B2130" s="22">
        <v>4124</v>
      </c>
      <c r="C2130" s="19">
        <v>5.1999999999999998E-2</v>
      </c>
      <c r="D2130" s="22">
        <v>214.44799999999998</v>
      </c>
      <c r="E2130" s="20">
        <v>7.1999999999999995E-2</v>
      </c>
      <c r="F2130" s="20">
        <v>3.7999999999999999E-2</v>
      </c>
      <c r="G2130" s="26">
        <v>152650</v>
      </c>
      <c r="H2130" s="20">
        <v>1.6E-2</v>
      </c>
      <c r="I2130" s="20">
        <v>1.7000000000000001E-2</v>
      </c>
      <c r="J2130" s="20">
        <v>0.91800000000000004</v>
      </c>
    </row>
    <row r="2131" spans="1:10" x14ac:dyDescent="0.25">
      <c r="A2131">
        <v>17097864903</v>
      </c>
      <c r="B2131" s="22">
        <v>4769</v>
      </c>
      <c r="C2131" s="19">
        <v>6.0999999999999999E-2</v>
      </c>
      <c r="D2131" s="22">
        <v>290.90899999999999</v>
      </c>
      <c r="E2131" s="20">
        <v>8.3000000000000004E-2</v>
      </c>
      <c r="F2131" s="20">
        <v>3.9E-2</v>
      </c>
      <c r="G2131" s="26">
        <v>146477</v>
      </c>
      <c r="H2131" s="20">
        <v>2E-3</v>
      </c>
      <c r="I2131" s="20">
        <v>0</v>
      </c>
      <c r="J2131" s="20">
        <v>0.91500000000000004</v>
      </c>
    </row>
    <row r="2132" spans="1:10" x14ac:dyDescent="0.25">
      <c r="A2132">
        <v>17097864904</v>
      </c>
      <c r="B2132" s="22">
        <v>2459</v>
      </c>
      <c r="C2132" s="19">
        <v>4.3999999999999997E-2</v>
      </c>
      <c r="D2132" s="22">
        <v>108.196</v>
      </c>
      <c r="E2132" s="20">
        <v>2.1999999999999999E-2</v>
      </c>
      <c r="F2132" s="20">
        <v>3.1E-2</v>
      </c>
      <c r="G2132" s="26">
        <v>88972</v>
      </c>
      <c r="H2132" s="20">
        <v>4.0000000000000001E-3</v>
      </c>
      <c r="I2132" s="20">
        <v>0.11</v>
      </c>
      <c r="J2132" s="20">
        <v>0.79300000000000004</v>
      </c>
    </row>
    <row r="2133" spans="1:10" x14ac:dyDescent="0.25">
      <c r="A2133">
        <v>17097865000</v>
      </c>
      <c r="B2133" s="22">
        <v>1286</v>
      </c>
      <c r="C2133" s="19">
        <v>6.7000000000000004E-2</v>
      </c>
      <c r="D2133" s="22">
        <v>86.162000000000006</v>
      </c>
      <c r="E2133" s="20">
        <v>9.7000000000000003E-2</v>
      </c>
      <c r="F2133" s="20">
        <v>8.9999999999999993E-3</v>
      </c>
      <c r="G2133" s="26">
        <v>138472</v>
      </c>
      <c r="H2133" s="20">
        <v>0</v>
      </c>
      <c r="I2133" s="20">
        <v>8.0000000000000002E-3</v>
      </c>
      <c r="J2133" s="20">
        <v>0.89500000000000002</v>
      </c>
    </row>
    <row r="2134" spans="1:10" x14ac:dyDescent="0.25">
      <c r="A2134">
        <v>17097865200</v>
      </c>
      <c r="B2134" s="22">
        <v>5709</v>
      </c>
      <c r="C2134" s="19">
        <v>0.10299999999999999</v>
      </c>
      <c r="D2134" s="22">
        <v>588.02699999999993</v>
      </c>
      <c r="E2134" s="20">
        <v>9.1999999999999998E-2</v>
      </c>
      <c r="F2134" s="20">
        <v>0.13900000000000001</v>
      </c>
      <c r="G2134" s="26">
        <v>54721</v>
      </c>
      <c r="H2134" s="20">
        <v>5.1999999999999998E-2</v>
      </c>
      <c r="I2134" s="20">
        <v>0.45300000000000001</v>
      </c>
      <c r="J2134" s="20">
        <v>0.42799999999999999</v>
      </c>
    </row>
    <row r="2135" spans="1:10" x14ac:dyDescent="0.25">
      <c r="A2135">
        <v>17097865300</v>
      </c>
      <c r="B2135" s="22">
        <v>3338</v>
      </c>
      <c r="C2135" s="19">
        <v>3.2000000000000001E-2</v>
      </c>
      <c r="D2135" s="22">
        <v>106.816</v>
      </c>
      <c r="E2135" s="20">
        <v>3.7999999999999999E-2</v>
      </c>
      <c r="F2135" s="20">
        <v>3.4000000000000002E-2</v>
      </c>
      <c r="G2135" s="26">
        <v>138750</v>
      </c>
      <c r="H2135" s="20">
        <v>2.9000000000000001E-2</v>
      </c>
      <c r="I2135" s="20">
        <v>7.0999999999999994E-2</v>
      </c>
      <c r="J2135" s="20">
        <v>0.91500000000000004</v>
      </c>
    </row>
    <row r="2136" spans="1:10" x14ac:dyDescent="0.25">
      <c r="A2136">
        <v>17097865400</v>
      </c>
      <c r="B2136" s="22">
        <v>4093</v>
      </c>
      <c r="C2136" s="19">
        <v>9.6000000000000002E-2</v>
      </c>
      <c r="D2136" s="22">
        <v>392.928</v>
      </c>
      <c r="E2136" s="20">
        <v>6.4000000000000001E-2</v>
      </c>
      <c r="F2136" s="20">
        <v>0.114</v>
      </c>
      <c r="G2136" s="26">
        <v>71745</v>
      </c>
      <c r="H2136" s="20">
        <v>2.8000000000000001E-2</v>
      </c>
      <c r="I2136" s="20">
        <v>0.16800000000000001</v>
      </c>
      <c r="J2136" s="20">
        <v>0.64400000000000002</v>
      </c>
    </row>
    <row r="2137" spans="1:10" x14ac:dyDescent="0.25">
      <c r="A2137">
        <v>17097865501</v>
      </c>
      <c r="B2137" s="22">
        <v>2286</v>
      </c>
      <c r="C2137" s="19">
        <v>0.105</v>
      </c>
      <c r="D2137" s="22">
        <v>240.03</v>
      </c>
      <c r="E2137" s="20">
        <v>9.1999999999999998E-2</v>
      </c>
      <c r="F2137" s="20">
        <v>9.9000000000000005E-2</v>
      </c>
      <c r="G2137" s="26">
        <v>106250</v>
      </c>
      <c r="H2137" s="20">
        <v>6.8000000000000005E-2</v>
      </c>
      <c r="I2137" s="20">
        <v>0.15</v>
      </c>
      <c r="J2137" s="20">
        <v>0.63200000000000001</v>
      </c>
    </row>
    <row r="2138" spans="1:10" x14ac:dyDescent="0.25">
      <c r="A2138">
        <v>17097865502</v>
      </c>
      <c r="B2138" s="22">
        <v>2589</v>
      </c>
      <c r="C2138" s="19">
        <v>8.5999999999999993E-2</v>
      </c>
      <c r="D2138" s="22">
        <v>222.654</v>
      </c>
      <c r="E2138" s="20">
        <v>8.1000000000000003E-2</v>
      </c>
      <c r="F2138" s="20">
        <v>5.8000000000000003E-2</v>
      </c>
      <c r="G2138" s="26">
        <v>99896</v>
      </c>
      <c r="H2138" s="20">
        <v>2.5999999999999999E-2</v>
      </c>
      <c r="I2138" s="20">
        <v>9.9000000000000005E-2</v>
      </c>
      <c r="J2138" s="20">
        <v>0.73499999999999999</v>
      </c>
    </row>
    <row r="2139" spans="1:10" x14ac:dyDescent="0.25">
      <c r="A2139">
        <v>17097865600</v>
      </c>
      <c r="B2139" s="22">
        <v>3524</v>
      </c>
      <c r="C2139" s="19">
        <v>3.3000000000000002E-2</v>
      </c>
      <c r="D2139" s="22">
        <v>116.292</v>
      </c>
      <c r="E2139" s="20">
        <v>5.8000000000000003E-2</v>
      </c>
      <c r="F2139" s="20">
        <v>3.4000000000000002E-2</v>
      </c>
      <c r="G2139" s="26">
        <v>184333</v>
      </c>
      <c r="H2139" s="20">
        <v>1.2999999999999999E-2</v>
      </c>
      <c r="I2139" s="20">
        <v>2.1999999999999999E-2</v>
      </c>
      <c r="J2139" s="20">
        <v>0.90700000000000003</v>
      </c>
    </row>
    <row r="2140" spans="1:10" x14ac:dyDescent="0.25">
      <c r="A2140">
        <v>17097865700</v>
      </c>
      <c r="B2140" s="22">
        <v>6151</v>
      </c>
      <c r="C2140" s="19">
        <v>6.5000000000000002E-2</v>
      </c>
      <c r="D2140" s="22">
        <v>399.815</v>
      </c>
      <c r="E2140" s="20">
        <v>6.0999999999999999E-2</v>
      </c>
      <c r="F2140" s="20">
        <v>0.106</v>
      </c>
      <c r="G2140" s="26">
        <v>131875</v>
      </c>
      <c r="H2140" s="20">
        <v>5.0000000000000001E-3</v>
      </c>
      <c r="I2140" s="20">
        <v>3.1E-2</v>
      </c>
      <c r="J2140" s="20">
        <v>0.88400000000000001</v>
      </c>
    </row>
    <row r="2141" spans="1:10" x14ac:dyDescent="0.25">
      <c r="A2141">
        <v>17097865801</v>
      </c>
      <c r="B2141" s="22">
        <v>3165</v>
      </c>
      <c r="C2141" s="19">
        <v>7.6999999999999999E-2</v>
      </c>
      <c r="D2141" s="22">
        <v>243.70499999999998</v>
      </c>
      <c r="E2141" s="20">
        <v>8.3000000000000004E-2</v>
      </c>
      <c r="F2141" s="20">
        <v>4.4999999999999998E-2</v>
      </c>
      <c r="G2141" s="26">
        <v>97644</v>
      </c>
      <c r="H2141" s="20">
        <v>3.0000000000000001E-3</v>
      </c>
      <c r="I2141" s="20">
        <v>4.4999999999999998E-2</v>
      </c>
      <c r="J2141" s="20">
        <v>0.86899999999999999</v>
      </c>
    </row>
    <row r="2142" spans="1:10" x14ac:dyDescent="0.25">
      <c r="A2142">
        <v>17097865802</v>
      </c>
      <c r="B2142" s="22">
        <v>2932</v>
      </c>
      <c r="C2142" s="19">
        <v>8.9999999999999993E-3</v>
      </c>
      <c r="D2142" s="22">
        <v>26.387999999999998</v>
      </c>
      <c r="E2142" s="20">
        <v>2.5999999999999999E-2</v>
      </c>
      <c r="F2142" s="20">
        <v>5.0000000000000001E-3</v>
      </c>
      <c r="G2142" s="26">
        <v>182457</v>
      </c>
      <c r="H2142" s="20">
        <v>2E-3</v>
      </c>
      <c r="I2142" s="20">
        <v>8.9999999999999993E-3</v>
      </c>
      <c r="J2142" s="20">
        <v>0.93400000000000005</v>
      </c>
    </row>
    <row r="2143" spans="1:10" x14ac:dyDescent="0.25">
      <c r="A2143">
        <v>17097866000</v>
      </c>
      <c r="B2143" s="22">
        <v>6791</v>
      </c>
      <c r="C2143" s="19">
        <v>8.7999999999999995E-2</v>
      </c>
      <c r="D2143" s="22">
        <v>597.60799999999995</v>
      </c>
      <c r="E2143" s="20">
        <v>9.4E-2</v>
      </c>
      <c r="F2143" s="20">
        <v>0.02</v>
      </c>
      <c r="G2143" s="26">
        <v>88073</v>
      </c>
      <c r="H2143" s="20">
        <v>0.14099999999999999</v>
      </c>
      <c r="I2143" s="20">
        <v>0.14299999999999999</v>
      </c>
      <c r="J2143" s="20">
        <v>0.82899999999999996</v>
      </c>
    </row>
    <row r="2144" spans="1:10" x14ac:dyDescent="0.25">
      <c r="A2144">
        <v>17097866100</v>
      </c>
      <c r="B2144" s="22">
        <v>3689</v>
      </c>
      <c r="C2144" s="19">
        <v>0.161</v>
      </c>
      <c r="D2144" s="22">
        <v>593.92899999999997</v>
      </c>
      <c r="E2144" s="20">
        <v>0.16700000000000001</v>
      </c>
      <c r="F2144" s="20">
        <v>0.29399999999999998</v>
      </c>
      <c r="G2144" s="26">
        <v>33413</v>
      </c>
      <c r="H2144" s="20">
        <v>0.17199999999999999</v>
      </c>
      <c r="I2144" s="20">
        <v>0.71199999999999997</v>
      </c>
      <c r="J2144" s="20">
        <v>0.34300000000000003</v>
      </c>
    </row>
    <row r="2145" spans="1:10" x14ac:dyDescent="0.25">
      <c r="A2145">
        <v>17097866200</v>
      </c>
      <c r="B2145" s="22">
        <v>5534</v>
      </c>
      <c r="C2145" s="19">
        <v>8.3000000000000004E-2</v>
      </c>
      <c r="D2145" s="22">
        <v>459.322</v>
      </c>
      <c r="E2145" s="20">
        <v>9.5000000000000001E-2</v>
      </c>
      <c r="F2145" s="20">
        <v>8.4000000000000005E-2</v>
      </c>
      <c r="G2145" s="26">
        <v>126500</v>
      </c>
      <c r="H2145" s="20">
        <v>2.1999999999999999E-2</v>
      </c>
      <c r="I2145" s="20">
        <v>4.2000000000000003E-2</v>
      </c>
      <c r="J2145" s="20">
        <v>0.86899999999999999</v>
      </c>
    </row>
    <row r="2146" spans="1:10" x14ac:dyDescent="0.25">
      <c r="A2146">
        <v>17099961701</v>
      </c>
      <c r="B2146" s="22">
        <v>6412</v>
      </c>
      <c r="C2146" s="19">
        <v>8.5999999999999993E-2</v>
      </c>
      <c r="D2146" s="22">
        <v>551.4319999999999</v>
      </c>
      <c r="E2146" s="20">
        <v>8.6999999999999994E-2</v>
      </c>
      <c r="F2146" s="20">
        <v>4.9000000000000002E-2</v>
      </c>
      <c r="G2146" s="26">
        <v>69481</v>
      </c>
      <c r="H2146" s="20">
        <v>1E-3</v>
      </c>
      <c r="I2146" s="20">
        <v>3.3000000000000002E-2</v>
      </c>
      <c r="J2146" s="20">
        <v>0.91900000000000004</v>
      </c>
    </row>
    <row r="2147" spans="1:10" x14ac:dyDescent="0.25">
      <c r="A2147">
        <v>17099961702</v>
      </c>
      <c r="B2147" s="22">
        <v>2837</v>
      </c>
      <c r="C2147" s="19">
        <v>0.10100000000000001</v>
      </c>
      <c r="D2147" s="22">
        <v>286.53700000000003</v>
      </c>
      <c r="E2147" s="20">
        <v>0.11</v>
      </c>
      <c r="F2147" s="20">
        <v>7.3999999999999996E-2</v>
      </c>
      <c r="G2147" s="26">
        <v>73194</v>
      </c>
      <c r="H2147" s="20">
        <v>8.9999999999999993E-3</v>
      </c>
      <c r="I2147" s="20">
        <v>6.0999999999999999E-2</v>
      </c>
      <c r="J2147" s="20">
        <v>0.88900000000000001</v>
      </c>
    </row>
    <row r="2148" spans="1:10" x14ac:dyDescent="0.25">
      <c r="A2148">
        <v>17099961800</v>
      </c>
      <c r="B2148" s="22">
        <v>3919</v>
      </c>
      <c r="C2148" s="19">
        <v>0.13200000000000001</v>
      </c>
      <c r="D2148" s="22">
        <v>517.30799999999999</v>
      </c>
      <c r="E2148" s="20">
        <v>0.104</v>
      </c>
      <c r="F2148" s="20">
        <v>0.158</v>
      </c>
      <c r="G2148" s="26">
        <v>52654</v>
      </c>
      <c r="H2148" s="20">
        <v>2E-3</v>
      </c>
      <c r="I2148" s="20">
        <v>8.4000000000000005E-2</v>
      </c>
      <c r="J2148" s="20">
        <v>0.73</v>
      </c>
    </row>
    <row r="2149" spans="1:10" x14ac:dyDescent="0.25">
      <c r="A2149">
        <v>17099961900</v>
      </c>
      <c r="B2149" s="22">
        <v>4389</v>
      </c>
      <c r="C2149" s="19">
        <v>0.10299999999999999</v>
      </c>
      <c r="D2149" s="22">
        <v>452.06699999999995</v>
      </c>
      <c r="E2149" s="20">
        <v>6.5000000000000002E-2</v>
      </c>
      <c r="F2149" s="20">
        <v>0.121</v>
      </c>
      <c r="G2149" s="26">
        <v>49630</v>
      </c>
      <c r="H2149" s="20">
        <v>0.05</v>
      </c>
      <c r="I2149" s="20">
        <v>0.16800000000000001</v>
      </c>
      <c r="J2149" s="20">
        <v>0.69699999999999995</v>
      </c>
    </row>
    <row r="2150" spans="1:10" x14ac:dyDescent="0.25">
      <c r="A2150">
        <v>17099962000</v>
      </c>
      <c r="B2150" s="22">
        <v>3813</v>
      </c>
      <c r="C2150" s="19">
        <v>0.109</v>
      </c>
      <c r="D2150" s="22">
        <v>415.61700000000002</v>
      </c>
      <c r="E2150" s="20">
        <v>0.123</v>
      </c>
      <c r="F2150" s="20">
        <v>0.129</v>
      </c>
      <c r="G2150" s="26">
        <v>41949</v>
      </c>
      <c r="H2150" s="20">
        <v>0</v>
      </c>
      <c r="I2150" s="20">
        <v>0.26700000000000002</v>
      </c>
      <c r="J2150" s="20">
        <v>0.76200000000000001</v>
      </c>
    </row>
    <row r="2151" spans="1:10" x14ac:dyDescent="0.25">
      <c r="A2151">
        <v>17099962100</v>
      </c>
      <c r="B2151" s="22">
        <v>5053</v>
      </c>
      <c r="C2151" s="19">
        <v>0.129</v>
      </c>
      <c r="D2151" s="22">
        <v>651.83699999999999</v>
      </c>
      <c r="E2151" s="20">
        <v>0.112</v>
      </c>
      <c r="F2151" s="20">
        <v>0.11899999999999999</v>
      </c>
      <c r="G2151" s="26">
        <v>49245</v>
      </c>
      <c r="H2151" s="20">
        <v>1.9E-2</v>
      </c>
      <c r="I2151" s="20">
        <v>7.8E-2</v>
      </c>
      <c r="J2151" s="20">
        <v>0.77400000000000002</v>
      </c>
    </row>
    <row r="2152" spans="1:10" x14ac:dyDescent="0.25">
      <c r="A2152">
        <v>17099962200</v>
      </c>
      <c r="B2152" s="22">
        <v>4818</v>
      </c>
      <c r="C2152" s="19">
        <v>0.10199999999999999</v>
      </c>
      <c r="D2152" s="22">
        <v>491.43599999999998</v>
      </c>
      <c r="E2152" s="20">
        <v>7.5999999999999998E-2</v>
      </c>
      <c r="F2152" s="20">
        <v>0.13200000000000001</v>
      </c>
      <c r="G2152" s="26">
        <v>66149</v>
      </c>
      <c r="H2152" s="20">
        <v>1.2999999999999999E-2</v>
      </c>
      <c r="I2152" s="20">
        <v>6.4000000000000001E-2</v>
      </c>
      <c r="J2152" s="20">
        <v>0.82299999999999995</v>
      </c>
    </row>
    <row r="2153" spans="1:10" x14ac:dyDescent="0.25">
      <c r="A2153">
        <v>17099962300</v>
      </c>
      <c r="B2153" s="22">
        <v>7307</v>
      </c>
      <c r="C2153" s="19">
        <v>0.124</v>
      </c>
      <c r="D2153" s="22">
        <v>906.06799999999998</v>
      </c>
      <c r="E2153" s="20">
        <v>0.106</v>
      </c>
      <c r="F2153" s="20">
        <v>0.08</v>
      </c>
      <c r="G2153" s="26">
        <v>65758</v>
      </c>
      <c r="H2153" s="20">
        <v>0.10299999999999999</v>
      </c>
      <c r="I2153" s="20">
        <v>5.2999999999999999E-2</v>
      </c>
      <c r="J2153" s="20">
        <v>0.80800000000000005</v>
      </c>
    </row>
    <row r="2154" spans="1:10" x14ac:dyDescent="0.25">
      <c r="A2154">
        <v>17099962400</v>
      </c>
      <c r="B2154" s="22">
        <v>3804</v>
      </c>
      <c r="C2154" s="19">
        <v>0.14799999999999999</v>
      </c>
      <c r="D2154" s="22">
        <v>562.99199999999996</v>
      </c>
      <c r="E2154" s="20">
        <v>0.129</v>
      </c>
      <c r="F2154" s="20">
        <v>0.156</v>
      </c>
      <c r="G2154" s="26">
        <v>52896</v>
      </c>
      <c r="H2154" s="20">
        <v>2E-3</v>
      </c>
      <c r="I2154" s="20">
        <v>5.5E-2</v>
      </c>
      <c r="J2154" s="20">
        <v>0.74299999999999999</v>
      </c>
    </row>
    <row r="2155" spans="1:10" x14ac:dyDescent="0.25">
      <c r="A2155">
        <v>17099962500</v>
      </c>
      <c r="B2155" s="22">
        <v>2293</v>
      </c>
      <c r="C2155" s="19">
        <v>0.13600000000000001</v>
      </c>
      <c r="D2155" s="22">
        <v>311.84800000000001</v>
      </c>
      <c r="E2155" s="20">
        <v>0.105</v>
      </c>
      <c r="F2155" s="20">
        <v>0.17100000000000001</v>
      </c>
      <c r="G2155" s="26">
        <v>46500</v>
      </c>
      <c r="H2155" s="20">
        <v>2E-3</v>
      </c>
      <c r="I2155" s="20">
        <v>4.7E-2</v>
      </c>
      <c r="J2155" s="20">
        <v>0.78700000000000003</v>
      </c>
    </row>
    <row r="2156" spans="1:10" x14ac:dyDescent="0.25">
      <c r="A2156">
        <v>17099962600</v>
      </c>
      <c r="B2156" s="22">
        <v>5589</v>
      </c>
      <c r="C2156" s="19">
        <v>0.13900000000000001</v>
      </c>
      <c r="D2156" s="22">
        <v>776.87100000000009</v>
      </c>
      <c r="E2156" s="20">
        <v>0.11</v>
      </c>
      <c r="F2156" s="20">
        <v>0.156</v>
      </c>
      <c r="G2156" s="26">
        <v>55855</v>
      </c>
      <c r="H2156" s="20">
        <v>5.6000000000000001E-2</v>
      </c>
      <c r="I2156" s="20">
        <v>0.11600000000000001</v>
      </c>
      <c r="J2156" s="20">
        <v>0.69799999999999995</v>
      </c>
    </row>
    <row r="2157" spans="1:10" x14ac:dyDescent="0.25">
      <c r="A2157">
        <v>17099962700</v>
      </c>
      <c r="B2157" s="22">
        <v>2306</v>
      </c>
      <c r="C2157" s="19">
        <v>0.214</v>
      </c>
      <c r="D2157" s="22">
        <v>493.48399999999998</v>
      </c>
      <c r="E2157" s="20">
        <v>0.13300000000000001</v>
      </c>
      <c r="F2157" s="20">
        <v>0.25800000000000001</v>
      </c>
      <c r="G2157" s="26">
        <v>27292</v>
      </c>
      <c r="H2157" s="20">
        <v>6.3E-2</v>
      </c>
      <c r="I2157" s="20">
        <v>7.8E-2</v>
      </c>
      <c r="J2157" s="20">
        <v>0.42399999999999999</v>
      </c>
    </row>
    <row r="2158" spans="1:10" x14ac:dyDescent="0.25">
      <c r="A2158">
        <v>17099962800</v>
      </c>
      <c r="B2158" s="22">
        <v>3792</v>
      </c>
      <c r="C2158" s="19">
        <v>0.23</v>
      </c>
      <c r="D2158" s="22">
        <v>872.16000000000008</v>
      </c>
      <c r="E2158" s="20">
        <v>0.22800000000000001</v>
      </c>
      <c r="F2158" s="20">
        <v>0.19900000000000001</v>
      </c>
      <c r="G2158" s="26">
        <v>41250</v>
      </c>
      <c r="H2158" s="20">
        <v>6.9000000000000006E-2</v>
      </c>
      <c r="I2158" s="20">
        <v>4.4999999999999998E-2</v>
      </c>
      <c r="J2158" s="20">
        <v>0.66300000000000003</v>
      </c>
    </row>
    <row r="2159" spans="1:10" x14ac:dyDescent="0.25">
      <c r="A2159">
        <v>17099962900</v>
      </c>
      <c r="B2159" s="22">
        <v>3171</v>
      </c>
      <c r="C2159" s="19">
        <v>0.109</v>
      </c>
      <c r="D2159" s="22">
        <v>345.63900000000001</v>
      </c>
      <c r="E2159" s="20">
        <v>6.4000000000000001E-2</v>
      </c>
      <c r="F2159" s="20">
        <v>0.14000000000000001</v>
      </c>
      <c r="G2159" s="26">
        <v>47295</v>
      </c>
      <c r="H2159" s="20">
        <v>1E-3</v>
      </c>
      <c r="I2159" s="20">
        <v>0.121</v>
      </c>
      <c r="J2159" s="20">
        <v>0.67900000000000005</v>
      </c>
    </row>
    <row r="2160" spans="1:10" x14ac:dyDescent="0.25">
      <c r="A2160">
        <v>17099963000</v>
      </c>
      <c r="B2160" s="22">
        <v>4610</v>
      </c>
      <c r="C2160" s="19">
        <v>0.16</v>
      </c>
      <c r="D2160" s="22">
        <v>737.6</v>
      </c>
      <c r="E2160" s="20">
        <v>0.12</v>
      </c>
      <c r="F2160" s="20">
        <v>0.14000000000000001</v>
      </c>
      <c r="G2160" s="26">
        <v>41189</v>
      </c>
      <c r="H2160" s="20">
        <v>1.9E-2</v>
      </c>
      <c r="I2160" s="20">
        <v>4.1000000000000002E-2</v>
      </c>
      <c r="J2160" s="20">
        <v>0.64</v>
      </c>
    </row>
    <row r="2161" spans="1:10" x14ac:dyDescent="0.25">
      <c r="A2161">
        <v>17099963100</v>
      </c>
      <c r="B2161" s="22">
        <v>3163</v>
      </c>
      <c r="C2161" s="19">
        <v>7.9000000000000001E-2</v>
      </c>
      <c r="D2161" s="22">
        <v>249.87700000000001</v>
      </c>
      <c r="E2161" s="20">
        <v>6.7000000000000004E-2</v>
      </c>
      <c r="F2161" s="20">
        <v>0.04</v>
      </c>
      <c r="G2161" s="26">
        <v>60271</v>
      </c>
      <c r="H2161" s="20">
        <v>0</v>
      </c>
      <c r="I2161" s="20">
        <v>4.1000000000000002E-2</v>
      </c>
      <c r="J2161" s="20">
        <v>0.89500000000000002</v>
      </c>
    </row>
    <row r="2162" spans="1:10" x14ac:dyDescent="0.25">
      <c r="A2162">
        <v>17099963200</v>
      </c>
      <c r="B2162" s="22">
        <v>3163</v>
      </c>
      <c r="C2162" s="19">
        <v>0.151</v>
      </c>
      <c r="D2162" s="22">
        <v>477.613</v>
      </c>
      <c r="E2162" s="20">
        <v>0.14899999999999999</v>
      </c>
      <c r="F2162" s="20">
        <v>9.5000000000000001E-2</v>
      </c>
      <c r="G2162" s="26">
        <v>44868</v>
      </c>
      <c r="H2162" s="20">
        <v>5.0000000000000001E-3</v>
      </c>
      <c r="I2162" s="20">
        <v>8.3000000000000004E-2</v>
      </c>
      <c r="J2162" s="20">
        <v>0.70499999999999996</v>
      </c>
    </row>
    <row r="2163" spans="1:10" x14ac:dyDescent="0.25">
      <c r="A2163">
        <v>17099963300</v>
      </c>
      <c r="B2163" s="22">
        <v>2485</v>
      </c>
      <c r="C2163" s="19">
        <v>0.192</v>
      </c>
      <c r="D2163" s="22">
        <v>477.12</v>
      </c>
      <c r="E2163" s="20">
        <v>0.16700000000000001</v>
      </c>
      <c r="F2163" s="20">
        <v>0.16</v>
      </c>
      <c r="G2163" s="26">
        <v>31111</v>
      </c>
      <c r="H2163" s="20">
        <v>7.0000000000000001E-3</v>
      </c>
      <c r="I2163" s="20">
        <v>0.18</v>
      </c>
      <c r="J2163" s="20">
        <v>0.41599999999999998</v>
      </c>
    </row>
    <row r="2164" spans="1:10" x14ac:dyDescent="0.25">
      <c r="A2164">
        <v>17099963400</v>
      </c>
      <c r="B2164" s="22">
        <v>4097</v>
      </c>
      <c r="C2164" s="19">
        <v>0.13600000000000001</v>
      </c>
      <c r="D2164" s="22">
        <v>557.19200000000001</v>
      </c>
      <c r="E2164" s="20">
        <v>0.108</v>
      </c>
      <c r="F2164" s="20">
        <v>0.13100000000000001</v>
      </c>
      <c r="G2164" s="26">
        <v>52530</v>
      </c>
      <c r="H2164" s="20">
        <v>5.8999999999999997E-2</v>
      </c>
      <c r="I2164" s="20">
        <v>5.5E-2</v>
      </c>
      <c r="J2164" s="20">
        <v>0.78</v>
      </c>
    </row>
    <row r="2165" spans="1:10" x14ac:dyDescent="0.25">
      <c r="A2165">
        <v>17099963500</v>
      </c>
      <c r="B2165" s="22">
        <v>4629</v>
      </c>
      <c r="C2165" s="19">
        <v>0.13700000000000001</v>
      </c>
      <c r="D2165" s="22">
        <v>634.173</v>
      </c>
      <c r="E2165" s="20">
        <v>0.10299999999999999</v>
      </c>
      <c r="F2165" s="20">
        <v>0.125</v>
      </c>
      <c r="G2165" s="26">
        <v>54632</v>
      </c>
      <c r="H2165" s="20">
        <v>8.0000000000000002E-3</v>
      </c>
      <c r="I2165" s="20">
        <v>0.04</v>
      </c>
      <c r="J2165" s="20">
        <v>0.68799999999999994</v>
      </c>
    </row>
    <row r="2166" spans="1:10" x14ac:dyDescent="0.25">
      <c r="A2166">
        <v>17099963600</v>
      </c>
      <c r="B2166" s="22">
        <v>3511</v>
      </c>
      <c r="C2166" s="19">
        <v>9.4E-2</v>
      </c>
      <c r="D2166" s="22">
        <v>330.03399999999999</v>
      </c>
      <c r="E2166" s="20">
        <v>5.6000000000000001E-2</v>
      </c>
      <c r="F2166" s="20">
        <v>4.8000000000000001E-2</v>
      </c>
      <c r="G2166" s="26">
        <v>59709</v>
      </c>
      <c r="H2166" s="20">
        <v>3.7999999999999999E-2</v>
      </c>
      <c r="I2166" s="20">
        <v>3.2000000000000001E-2</v>
      </c>
      <c r="J2166" s="20">
        <v>0.76400000000000001</v>
      </c>
    </row>
    <row r="2167" spans="1:10" x14ac:dyDescent="0.25">
      <c r="A2167">
        <v>17099963700</v>
      </c>
      <c r="B2167" s="22">
        <v>5723</v>
      </c>
      <c r="C2167" s="19">
        <v>0.13100000000000001</v>
      </c>
      <c r="D2167" s="22">
        <v>749.71300000000008</v>
      </c>
      <c r="E2167" s="20">
        <v>0.106</v>
      </c>
      <c r="F2167" s="20">
        <v>0.14699999999999999</v>
      </c>
      <c r="G2167" s="26">
        <v>57664</v>
      </c>
      <c r="H2167" s="20">
        <v>8.0000000000000002E-3</v>
      </c>
      <c r="I2167" s="20">
        <v>4.7E-2</v>
      </c>
      <c r="J2167" s="20">
        <v>0.77600000000000002</v>
      </c>
    </row>
    <row r="2168" spans="1:10" x14ac:dyDescent="0.25">
      <c r="A2168">
        <v>17099963800</v>
      </c>
      <c r="B2168" s="22">
        <v>4243</v>
      </c>
      <c r="C2168" s="19">
        <v>0.13100000000000001</v>
      </c>
      <c r="D2168" s="22">
        <v>555.83299999999997</v>
      </c>
      <c r="E2168" s="20">
        <v>0.114</v>
      </c>
      <c r="F2168" s="20">
        <v>0.159</v>
      </c>
      <c r="G2168" s="26">
        <v>44284</v>
      </c>
      <c r="H2168" s="20">
        <v>3.7999999999999999E-2</v>
      </c>
      <c r="I2168" s="20">
        <v>0.14599999999999999</v>
      </c>
      <c r="J2168" s="20">
        <v>0.76700000000000002</v>
      </c>
    </row>
    <row r="2169" spans="1:10" x14ac:dyDescent="0.25">
      <c r="A2169">
        <v>17099963900</v>
      </c>
      <c r="B2169" s="22">
        <v>5462</v>
      </c>
      <c r="C2169" s="19">
        <v>0.13100000000000001</v>
      </c>
      <c r="D2169" s="22">
        <v>715.52200000000005</v>
      </c>
      <c r="E2169" s="20">
        <v>0.13500000000000001</v>
      </c>
      <c r="F2169" s="20">
        <v>0.11899999999999999</v>
      </c>
      <c r="G2169" s="26">
        <v>42703</v>
      </c>
      <c r="H2169" s="20">
        <v>2.4E-2</v>
      </c>
      <c r="I2169" s="20">
        <v>0.17199999999999999</v>
      </c>
      <c r="J2169" s="20">
        <v>0.75800000000000001</v>
      </c>
    </row>
    <row r="2170" spans="1:10" x14ac:dyDescent="0.25">
      <c r="A2170">
        <v>17099964000</v>
      </c>
      <c r="B2170" s="22">
        <v>2178</v>
      </c>
      <c r="C2170" s="19">
        <v>9.5000000000000001E-2</v>
      </c>
      <c r="D2170" s="22">
        <v>206.91</v>
      </c>
      <c r="E2170" s="20">
        <v>7.6999999999999999E-2</v>
      </c>
      <c r="F2170" s="20">
        <v>6.4000000000000001E-2</v>
      </c>
      <c r="G2170" s="26">
        <v>64345</v>
      </c>
      <c r="H2170" s="20">
        <v>1E-3</v>
      </c>
      <c r="I2170" s="20">
        <v>0.03</v>
      </c>
      <c r="J2170" s="20">
        <v>0.82899999999999996</v>
      </c>
    </row>
    <row r="2171" spans="1:10" x14ac:dyDescent="0.25">
      <c r="A2171">
        <v>17099964100</v>
      </c>
      <c r="B2171" s="22">
        <v>4161</v>
      </c>
      <c r="C2171" s="19">
        <v>0.114</v>
      </c>
      <c r="D2171" s="22">
        <v>474.35400000000004</v>
      </c>
      <c r="E2171" s="20">
        <v>8.8999999999999996E-2</v>
      </c>
      <c r="F2171" s="20">
        <v>0.124</v>
      </c>
      <c r="G2171" s="26">
        <v>51145</v>
      </c>
      <c r="H2171" s="20">
        <v>1.2E-2</v>
      </c>
      <c r="I2171" s="20">
        <v>7.9000000000000001E-2</v>
      </c>
      <c r="J2171" s="20">
        <v>0.78900000000000003</v>
      </c>
    </row>
    <row r="2172" spans="1:10" x14ac:dyDescent="0.25">
      <c r="A2172">
        <v>17099964200</v>
      </c>
      <c r="B2172" s="22">
        <v>2688</v>
      </c>
      <c r="C2172" s="19">
        <v>0.161</v>
      </c>
      <c r="D2172" s="22">
        <v>432.76800000000003</v>
      </c>
      <c r="E2172" s="20">
        <v>0.13900000000000001</v>
      </c>
      <c r="F2172" s="20">
        <v>0.17499999999999999</v>
      </c>
      <c r="G2172" s="26">
        <v>43277</v>
      </c>
      <c r="H2172" s="20">
        <v>4.5999999999999999E-2</v>
      </c>
      <c r="I2172" s="20">
        <v>0.11799999999999999</v>
      </c>
      <c r="J2172" s="20">
        <v>0.68899999999999995</v>
      </c>
    </row>
    <row r="2173" spans="1:10" x14ac:dyDescent="0.25">
      <c r="A2173">
        <v>17099964300</v>
      </c>
      <c r="B2173" s="22">
        <v>3082</v>
      </c>
      <c r="C2173" s="19">
        <v>0.214</v>
      </c>
      <c r="D2173" s="22">
        <v>659.548</v>
      </c>
      <c r="E2173" s="20">
        <v>0.20300000000000001</v>
      </c>
      <c r="F2173" s="20">
        <v>0.27400000000000002</v>
      </c>
      <c r="G2173" s="26">
        <v>34691</v>
      </c>
      <c r="H2173" s="20">
        <v>0.02</v>
      </c>
      <c r="I2173" s="20">
        <v>7.2999999999999995E-2</v>
      </c>
      <c r="J2173" s="20">
        <v>0.72699999999999998</v>
      </c>
    </row>
    <row r="2174" spans="1:10" x14ac:dyDescent="0.25">
      <c r="A2174">
        <v>17101880700</v>
      </c>
      <c r="B2174" s="22">
        <v>2258</v>
      </c>
      <c r="C2174" s="19">
        <v>0.09</v>
      </c>
      <c r="D2174" s="22">
        <v>203.22</v>
      </c>
      <c r="E2174" s="20">
        <v>4.8000000000000001E-2</v>
      </c>
      <c r="F2174" s="20">
        <v>0.14399999999999999</v>
      </c>
      <c r="G2174" s="26">
        <v>57500</v>
      </c>
      <c r="H2174" s="20">
        <v>4.0000000000000001E-3</v>
      </c>
      <c r="I2174" s="20">
        <v>2.1999999999999999E-2</v>
      </c>
      <c r="J2174" s="20">
        <v>0.89600000000000002</v>
      </c>
    </row>
    <row r="2175" spans="1:10" x14ac:dyDescent="0.25">
      <c r="A2175">
        <v>17101880800</v>
      </c>
      <c r="B2175" s="22">
        <v>7396</v>
      </c>
      <c r="C2175" s="19">
        <v>0.14799999999999999</v>
      </c>
      <c r="D2175" s="22">
        <v>1094.6079999999999</v>
      </c>
      <c r="E2175" s="20">
        <v>4.3999999999999997E-2</v>
      </c>
      <c r="F2175" s="20">
        <v>0.14599999999999999</v>
      </c>
      <c r="G2175" s="26">
        <v>36199</v>
      </c>
      <c r="H2175" s="20">
        <v>0.443</v>
      </c>
      <c r="I2175" s="20">
        <v>8.7999999999999995E-2</v>
      </c>
      <c r="J2175" s="20">
        <v>0.81</v>
      </c>
    </row>
    <row r="2176" spans="1:10" x14ac:dyDescent="0.25">
      <c r="A2176">
        <v>17101880900</v>
      </c>
      <c r="B2176" s="22">
        <v>1820</v>
      </c>
      <c r="C2176" s="19">
        <v>0.113</v>
      </c>
      <c r="D2176" s="22">
        <v>205.66</v>
      </c>
      <c r="E2176" s="20">
        <v>6.8000000000000005E-2</v>
      </c>
      <c r="F2176" s="20">
        <v>0.122</v>
      </c>
      <c r="G2176" s="26">
        <v>42266</v>
      </c>
      <c r="H2176" s="20">
        <v>0</v>
      </c>
      <c r="I2176" s="20">
        <v>1.6E-2</v>
      </c>
      <c r="J2176" s="20">
        <v>0.79700000000000004</v>
      </c>
    </row>
    <row r="2177" spans="1:10" x14ac:dyDescent="0.25">
      <c r="A2177">
        <v>17101881000</v>
      </c>
      <c r="B2177" s="22">
        <v>2335</v>
      </c>
      <c r="C2177" s="19">
        <v>0.17100000000000001</v>
      </c>
      <c r="D2177" s="22">
        <v>399.28500000000003</v>
      </c>
      <c r="E2177" s="20">
        <v>0.104</v>
      </c>
      <c r="F2177" s="20">
        <v>0.124</v>
      </c>
      <c r="G2177" s="26">
        <v>29034</v>
      </c>
      <c r="H2177" s="20">
        <v>0.11899999999999999</v>
      </c>
      <c r="I2177" s="20">
        <v>6.3E-2</v>
      </c>
      <c r="J2177" s="20">
        <v>0.54600000000000004</v>
      </c>
    </row>
    <row r="2178" spans="1:10" x14ac:dyDescent="0.25">
      <c r="A2178">
        <v>17101881100</v>
      </c>
      <c r="B2178" s="22">
        <v>2917</v>
      </c>
      <c r="C2178" s="19">
        <v>0.104</v>
      </c>
      <c r="D2178" s="22">
        <v>303.36799999999999</v>
      </c>
      <c r="E2178" s="20">
        <v>2.9000000000000001E-2</v>
      </c>
      <c r="F2178" s="20">
        <v>0.114</v>
      </c>
      <c r="G2178" s="26">
        <v>37200</v>
      </c>
      <c r="H2178" s="20">
        <v>4.3999999999999997E-2</v>
      </c>
      <c r="I2178" s="20">
        <v>5.0000000000000001E-3</v>
      </c>
      <c r="J2178" s="20">
        <v>0.76100000000000001</v>
      </c>
    </row>
    <row r="2179" spans="1:10" x14ac:dyDescent="0.25">
      <c r="A2179">
        <v>17103000100</v>
      </c>
      <c r="B2179" s="22">
        <v>2896</v>
      </c>
      <c r="C2179" s="19">
        <v>0.114</v>
      </c>
      <c r="D2179" s="22">
        <v>330.14400000000001</v>
      </c>
      <c r="E2179" s="20">
        <v>7.0999999999999994E-2</v>
      </c>
      <c r="F2179" s="20">
        <v>0.109</v>
      </c>
      <c r="G2179" s="26">
        <v>54797</v>
      </c>
      <c r="H2179" s="20">
        <v>2.1999999999999999E-2</v>
      </c>
      <c r="I2179" s="20">
        <v>3.7999999999999999E-2</v>
      </c>
      <c r="J2179" s="20">
        <v>0.73799999999999999</v>
      </c>
    </row>
    <row r="2180" spans="1:10" x14ac:dyDescent="0.25">
      <c r="A2180">
        <v>17103000200</v>
      </c>
      <c r="B2180" s="22">
        <v>3485</v>
      </c>
      <c r="C2180" s="19">
        <v>7.8E-2</v>
      </c>
      <c r="D2180" s="22">
        <v>271.83</v>
      </c>
      <c r="E2180" s="20">
        <v>5.2999999999999999E-2</v>
      </c>
      <c r="F2180" s="20">
        <v>3.7999999999999999E-2</v>
      </c>
      <c r="G2180" s="26">
        <v>61793</v>
      </c>
      <c r="H2180" s="20">
        <v>8.9999999999999993E-3</v>
      </c>
      <c r="I2180" s="20">
        <v>1.7000000000000001E-2</v>
      </c>
      <c r="J2180" s="20">
        <v>0.86599999999999999</v>
      </c>
    </row>
    <row r="2181" spans="1:10" x14ac:dyDescent="0.25">
      <c r="A2181">
        <v>17103000300</v>
      </c>
      <c r="B2181" s="22">
        <v>4253</v>
      </c>
      <c r="C2181" s="19">
        <v>0.13900000000000001</v>
      </c>
      <c r="D2181" s="22">
        <v>591.16700000000003</v>
      </c>
      <c r="E2181" s="20">
        <v>9.9000000000000005E-2</v>
      </c>
      <c r="F2181" s="20">
        <v>0.114</v>
      </c>
      <c r="G2181" s="26">
        <v>46691</v>
      </c>
      <c r="H2181" s="20">
        <v>1.7000000000000001E-2</v>
      </c>
      <c r="I2181" s="20">
        <v>4.5999999999999999E-2</v>
      </c>
      <c r="J2181" s="20">
        <v>0.66100000000000003</v>
      </c>
    </row>
    <row r="2182" spans="1:10" x14ac:dyDescent="0.25">
      <c r="A2182">
        <v>17103000400</v>
      </c>
      <c r="B2182" s="22">
        <v>7104</v>
      </c>
      <c r="C2182" s="19">
        <v>0.14299999999999999</v>
      </c>
      <c r="D2182" s="22">
        <v>1015.872</v>
      </c>
      <c r="E2182" s="20">
        <v>8.7999999999999995E-2</v>
      </c>
      <c r="F2182" s="20">
        <v>0.125</v>
      </c>
      <c r="G2182" s="26">
        <v>55091</v>
      </c>
      <c r="H2182" s="20">
        <v>0.17299999999999999</v>
      </c>
      <c r="I2182" s="20">
        <v>8.7999999999999995E-2</v>
      </c>
      <c r="J2182" s="20">
        <v>0.67300000000000004</v>
      </c>
    </row>
    <row r="2183" spans="1:10" x14ac:dyDescent="0.25">
      <c r="A2183">
        <v>17103000500</v>
      </c>
      <c r="B2183" s="22">
        <v>4691</v>
      </c>
      <c r="C2183" s="19">
        <v>0.108</v>
      </c>
      <c r="D2183" s="22">
        <v>506.62799999999999</v>
      </c>
      <c r="E2183" s="20">
        <v>9.9000000000000005E-2</v>
      </c>
      <c r="F2183" s="20">
        <v>4.4999999999999998E-2</v>
      </c>
      <c r="G2183" s="26">
        <v>53333</v>
      </c>
      <c r="H2183" s="20">
        <v>4.8000000000000001E-2</v>
      </c>
      <c r="I2183" s="20">
        <v>4.1000000000000002E-2</v>
      </c>
      <c r="J2183" s="20">
        <v>0.85799999999999998</v>
      </c>
    </row>
    <row r="2184" spans="1:10" x14ac:dyDescent="0.25">
      <c r="A2184">
        <v>17103000600</v>
      </c>
      <c r="B2184" s="22">
        <v>3641</v>
      </c>
      <c r="C2184" s="19">
        <v>0.154</v>
      </c>
      <c r="D2184" s="22">
        <v>560.71399999999994</v>
      </c>
      <c r="E2184" s="20">
        <v>0.1</v>
      </c>
      <c r="F2184" s="20">
        <v>0.155</v>
      </c>
      <c r="G2184" s="26">
        <v>41922</v>
      </c>
      <c r="H2184" s="20">
        <v>5.1999999999999998E-2</v>
      </c>
      <c r="I2184" s="20">
        <v>4.8000000000000001E-2</v>
      </c>
      <c r="J2184" s="20">
        <v>0.64300000000000002</v>
      </c>
    </row>
    <row r="2185" spans="1:10" x14ac:dyDescent="0.25">
      <c r="A2185">
        <v>17103000700</v>
      </c>
      <c r="B2185" s="22">
        <v>2154</v>
      </c>
      <c r="C2185" s="19">
        <v>9.8000000000000004E-2</v>
      </c>
      <c r="D2185" s="22">
        <v>211.09200000000001</v>
      </c>
      <c r="E2185" s="20">
        <v>5.5E-2</v>
      </c>
      <c r="F2185" s="20">
        <v>0.14000000000000001</v>
      </c>
      <c r="G2185" s="26">
        <v>54091</v>
      </c>
      <c r="H2185" s="20">
        <v>5.0000000000000001E-3</v>
      </c>
      <c r="I2185" s="20">
        <v>4.2999999999999997E-2</v>
      </c>
      <c r="J2185" s="20">
        <v>0.83299999999999996</v>
      </c>
    </row>
    <row r="2186" spans="1:10" x14ac:dyDescent="0.25">
      <c r="A2186">
        <v>17103000800</v>
      </c>
      <c r="B2186" s="22">
        <v>3536</v>
      </c>
      <c r="C2186" s="19">
        <v>9.9000000000000005E-2</v>
      </c>
      <c r="D2186" s="22">
        <v>350.06400000000002</v>
      </c>
      <c r="E2186" s="20">
        <v>3.9E-2</v>
      </c>
      <c r="F2186" s="20">
        <v>0.122</v>
      </c>
      <c r="G2186" s="26">
        <v>42692</v>
      </c>
      <c r="H2186" s="20">
        <v>1E-3</v>
      </c>
      <c r="I2186" s="20">
        <v>7.0999999999999994E-2</v>
      </c>
      <c r="J2186" s="20">
        <v>0.71099999999999997</v>
      </c>
    </row>
    <row r="2187" spans="1:10" x14ac:dyDescent="0.25">
      <c r="A2187">
        <v>17103000900</v>
      </c>
      <c r="B2187" s="22">
        <v>3488</v>
      </c>
      <c r="C2187" s="19">
        <v>0.112</v>
      </c>
      <c r="D2187" s="22">
        <v>390.65600000000001</v>
      </c>
      <c r="E2187" s="20">
        <v>7.0000000000000007E-2</v>
      </c>
      <c r="F2187" s="20">
        <v>0.14000000000000001</v>
      </c>
      <c r="G2187" s="26">
        <v>51938</v>
      </c>
      <c r="H2187" s="20">
        <v>1.4E-2</v>
      </c>
      <c r="I2187" s="20">
        <v>0.06</v>
      </c>
      <c r="J2187" s="20">
        <v>0.77</v>
      </c>
    </row>
    <row r="2188" spans="1:10" x14ac:dyDescent="0.25">
      <c r="A2188">
        <v>17105960100</v>
      </c>
      <c r="B2188" s="22">
        <v>4104</v>
      </c>
      <c r="C2188" s="19">
        <v>0.124</v>
      </c>
      <c r="D2188" s="22">
        <v>508.89600000000002</v>
      </c>
      <c r="E2188" s="20">
        <v>7.8E-2</v>
      </c>
      <c r="F2188" s="20">
        <v>9.7000000000000003E-2</v>
      </c>
      <c r="G2188" s="26">
        <v>59561</v>
      </c>
      <c r="H2188" s="20">
        <v>0.01</v>
      </c>
      <c r="I2188" s="20">
        <v>3.4000000000000002E-2</v>
      </c>
      <c r="J2188" s="20">
        <v>0.64100000000000001</v>
      </c>
    </row>
    <row r="2189" spans="1:10" x14ac:dyDescent="0.25">
      <c r="A2189">
        <v>17105960200</v>
      </c>
      <c r="B2189" s="22">
        <v>5102</v>
      </c>
      <c r="C2189" s="19">
        <v>0.13300000000000001</v>
      </c>
      <c r="D2189" s="22">
        <v>678.56600000000003</v>
      </c>
      <c r="E2189" s="20">
        <v>8.8999999999999996E-2</v>
      </c>
      <c r="F2189" s="20">
        <v>8.3000000000000004E-2</v>
      </c>
      <c r="G2189" s="26">
        <v>57664</v>
      </c>
      <c r="H2189" s="20">
        <v>0.14799999999999999</v>
      </c>
      <c r="I2189" s="20">
        <v>4.1000000000000002E-2</v>
      </c>
      <c r="J2189" s="20">
        <v>0.73799999999999999</v>
      </c>
    </row>
    <row r="2190" spans="1:10" x14ac:dyDescent="0.25">
      <c r="A2190">
        <v>17105960300</v>
      </c>
      <c r="B2190" s="22">
        <v>2780</v>
      </c>
      <c r="C2190" s="19">
        <v>0.09</v>
      </c>
      <c r="D2190" s="22">
        <v>250.2</v>
      </c>
      <c r="E2190" s="20">
        <v>7.4999999999999997E-2</v>
      </c>
      <c r="F2190" s="20">
        <v>0.06</v>
      </c>
      <c r="G2190" s="26">
        <v>62500</v>
      </c>
      <c r="H2190" s="20">
        <v>4.0000000000000001E-3</v>
      </c>
      <c r="I2190" s="20">
        <v>5.2999999999999999E-2</v>
      </c>
      <c r="J2190" s="20">
        <v>0.84</v>
      </c>
    </row>
    <row r="2191" spans="1:10" x14ac:dyDescent="0.25">
      <c r="A2191">
        <v>17105960400</v>
      </c>
      <c r="B2191" s="22">
        <v>3192</v>
      </c>
      <c r="C2191" s="19">
        <v>9.8000000000000004E-2</v>
      </c>
      <c r="D2191" s="22">
        <v>312.81600000000003</v>
      </c>
      <c r="E2191" s="20">
        <v>6.4000000000000001E-2</v>
      </c>
      <c r="F2191" s="20">
        <v>8.8999999999999996E-2</v>
      </c>
      <c r="G2191" s="26">
        <v>57778</v>
      </c>
      <c r="H2191" s="20">
        <v>3.0000000000000001E-3</v>
      </c>
      <c r="I2191" s="20">
        <v>2.8000000000000001E-2</v>
      </c>
      <c r="J2191" s="20">
        <v>0.80200000000000005</v>
      </c>
    </row>
    <row r="2192" spans="1:10" x14ac:dyDescent="0.25">
      <c r="A2192">
        <v>17105960500</v>
      </c>
      <c r="B2192" s="22">
        <v>2702</v>
      </c>
      <c r="C2192" s="19">
        <v>0.16400000000000001</v>
      </c>
      <c r="D2192" s="22">
        <v>443.12800000000004</v>
      </c>
      <c r="E2192" s="20">
        <v>0.112</v>
      </c>
      <c r="F2192" s="20">
        <v>0.12</v>
      </c>
      <c r="G2192" s="26">
        <v>40946</v>
      </c>
      <c r="H2192" s="20">
        <v>1.4E-2</v>
      </c>
      <c r="I2192" s="20">
        <v>3.1E-2</v>
      </c>
      <c r="J2192" s="20">
        <v>0.53500000000000003</v>
      </c>
    </row>
    <row r="2193" spans="1:10" x14ac:dyDescent="0.25">
      <c r="A2193">
        <v>17105960600</v>
      </c>
      <c r="B2193" s="22">
        <v>4187</v>
      </c>
      <c r="C2193" s="19">
        <v>0.14599999999999999</v>
      </c>
      <c r="D2193" s="22">
        <v>611.30199999999991</v>
      </c>
      <c r="E2193" s="20">
        <v>0.1</v>
      </c>
      <c r="F2193" s="20">
        <v>0.19</v>
      </c>
      <c r="G2193" s="26">
        <v>53229</v>
      </c>
      <c r="H2193" s="20">
        <v>6.0000000000000001E-3</v>
      </c>
      <c r="I2193" s="20">
        <v>4.4999999999999998E-2</v>
      </c>
      <c r="J2193" s="20">
        <v>0.68400000000000005</v>
      </c>
    </row>
    <row r="2194" spans="1:10" x14ac:dyDescent="0.25">
      <c r="A2194">
        <v>17105960700</v>
      </c>
      <c r="B2194" s="22">
        <v>5810</v>
      </c>
      <c r="C2194" s="19">
        <v>0.106</v>
      </c>
      <c r="D2194" s="22">
        <v>615.86</v>
      </c>
      <c r="E2194" s="20">
        <v>0.04</v>
      </c>
      <c r="F2194" s="20">
        <v>9.0999999999999998E-2</v>
      </c>
      <c r="G2194" s="26">
        <v>59063</v>
      </c>
      <c r="H2194" s="20">
        <v>0.22700000000000001</v>
      </c>
      <c r="I2194" s="20">
        <v>7.0000000000000007E-2</v>
      </c>
      <c r="J2194" s="20">
        <v>0.80200000000000005</v>
      </c>
    </row>
    <row r="2195" spans="1:10" x14ac:dyDescent="0.25">
      <c r="A2195">
        <v>17105960800</v>
      </c>
      <c r="B2195" s="22">
        <v>5729</v>
      </c>
      <c r="C2195" s="19">
        <v>9.5000000000000001E-2</v>
      </c>
      <c r="D2195" s="22">
        <v>544.255</v>
      </c>
      <c r="E2195" s="20">
        <v>5.3999999999999999E-2</v>
      </c>
      <c r="F2195" s="20">
        <v>7.2999999999999995E-2</v>
      </c>
      <c r="G2195" s="26">
        <v>57153</v>
      </c>
      <c r="H2195" s="20">
        <v>6.0000000000000001E-3</v>
      </c>
      <c r="I2195" s="20">
        <v>3.5000000000000003E-2</v>
      </c>
      <c r="J2195" s="20">
        <v>0.753</v>
      </c>
    </row>
    <row r="2196" spans="1:10" x14ac:dyDescent="0.25">
      <c r="A2196">
        <v>17105960900</v>
      </c>
      <c r="B2196" s="22">
        <v>2554</v>
      </c>
      <c r="C2196" s="19">
        <v>0.11700000000000001</v>
      </c>
      <c r="D2196" s="22">
        <v>298.81800000000004</v>
      </c>
      <c r="E2196" s="20">
        <v>0.08</v>
      </c>
      <c r="F2196" s="20">
        <v>0.14299999999999999</v>
      </c>
      <c r="G2196" s="26">
        <v>59861</v>
      </c>
      <c r="H2196" s="20">
        <v>1E-3</v>
      </c>
      <c r="I2196" s="20">
        <v>2.8000000000000001E-2</v>
      </c>
      <c r="J2196" s="20">
        <v>0.77900000000000003</v>
      </c>
    </row>
    <row r="2197" spans="1:10" x14ac:dyDescent="0.25">
      <c r="A2197">
        <v>17105961000</v>
      </c>
      <c r="B2197" s="22">
        <v>2316</v>
      </c>
      <c r="C2197" s="19">
        <v>0.11799999999999999</v>
      </c>
      <c r="D2197" s="22">
        <v>273.28800000000001</v>
      </c>
      <c r="E2197" s="20">
        <v>5.8000000000000003E-2</v>
      </c>
      <c r="F2197" s="20">
        <v>0.17100000000000001</v>
      </c>
      <c r="G2197" s="26">
        <v>46971</v>
      </c>
      <c r="H2197" s="20">
        <v>4.0000000000000001E-3</v>
      </c>
      <c r="I2197" s="20">
        <v>3.7999999999999999E-2</v>
      </c>
      <c r="J2197" s="20">
        <v>0.73599999999999999</v>
      </c>
    </row>
    <row r="2198" spans="1:10" x14ac:dyDescent="0.25">
      <c r="A2198">
        <v>17107952900</v>
      </c>
      <c r="B2198" s="22">
        <v>3090</v>
      </c>
      <c r="C2198" s="19">
        <v>0.126</v>
      </c>
      <c r="D2198" s="22">
        <v>389.34</v>
      </c>
      <c r="E2198" s="20">
        <v>6.2E-2</v>
      </c>
      <c r="F2198" s="20">
        <v>0.15</v>
      </c>
      <c r="G2198" s="26">
        <v>51974</v>
      </c>
      <c r="H2198" s="20">
        <v>2.9000000000000001E-2</v>
      </c>
      <c r="I2198" s="20">
        <v>6.0000000000000001E-3</v>
      </c>
      <c r="J2198" s="20">
        <v>0.71199999999999997</v>
      </c>
    </row>
    <row r="2199" spans="1:10" x14ac:dyDescent="0.25">
      <c r="A2199">
        <v>17107953000</v>
      </c>
      <c r="B2199" s="22">
        <v>2034</v>
      </c>
      <c r="C2199" s="19">
        <v>8.4000000000000005E-2</v>
      </c>
      <c r="D2199" s="22">
        <v>170.85600000000002</v>
      </c>
      <c r="E2199" s="20">
        <v>3.5000000000000003E-2</v>
      </c>
      <c r="F2199" s="20">
        <v>6.5000000000000002E-2</v>
      </c>
      <c r="G2199" s="26">
        <v>59635</v>
      </c>
      <c r="H2199" s="20">
        <v>8.9999999999999993E-3</v>
      </c>
      <c r="I2199" s="20">
        <v>1.0999999999999999E-2</v>
      </c>
      <c r="J2199" s="20">
        <v>0.77700000000000002</v>
      </c>
    </row>
    <row r="2200" spans="1:10" x14ac:dyDescent="0.25">
      <c r="A2200">
        <v>17107953100</v>
      </c>
      <c r="B2200" s="22">
        <v>3820</v>
      </c>
      <c r="C2200" s="19">
        <v>0.16200000000000001</v>
      </c>
      <c r="D2200" s="22">
        <v>618.84</v>
      </c>
      <c r="E2200" s="20">
        <v>7.1999999999999995E-2</v>
      </c>
      <c r="F2200" s="20">
        <v>0.22</v>
      </c>
      <c r="G2200" s="26">
        <v>37257</v>
      </c>
      <c r="H2200" s="20">
        <v>7.5999999999999998E-2</v>
      </c>
      <c r="I2200" s="20">
        <v>1.2E-2</v>
      </c>
      <c r="J2200" s="20">
        <v>0.621</v>
      </c>
    </row>
    <row r="2201" spans="1:10" x14ac:dyDescent="0.25">
      <c r="A2201">
        <v>17107953200</v>
      </c>
      <c r="B2201" s="22">
        <v>4016</v>
      </c>
      <c r="C2201" s="19">
        <v>0.14000000000000001</v>
      </c>
      <c r="D2201" s="22">
        <v>562.24</v>
      </c>
      <c r="E2201" s="20">
        <v>8.1000000000000003E-2</v>
      </c>
      <c r="F2201" s="20">
        <v>0.14599999999999999</v>
      </c>
      <c r="G2201" s="26">
        <v>47012</v>
      </c>
      <c r="H2201" s="20">
        <v>1.2E-2</v>
      </c>
      <c r="I2201" s="20">
        <v>1.7000000000000001E-2</v>
      </c>
      <c r="J2201" s="20">
        <v>0.65100000000000002</v>
      </c>
    </row>
    <row r="2202" spans="1:10" x14ac:dyDescent="0.25">
      <c r="A2202">
        <v>17107953300</v>
      </c>
      <c r="B2202" s="22">
        <v>3393</v>
      </c>
      <c r="C2202" s="19">
        <v>0.17799999999999999</v>
      </c>
      <c r="D2202" s="22">
        <v>603.95399999999995</v>
      </c>
      <c r="E2202" s="20">
        <v>0.13300000000000001</v>
      </c>
      <c r="F2202" s="20">
        <v>0.125</v>
      </c>
      <c r="G2202" s="26">
        <v>45018</v>
      </c>
      <c r="H2202" s="20">
        <v>5.5E-2</v>
      </c>
      <c r="I2202" s="20">
        <v>0</v>
      </c>
      <c r="J2202" s="20">
        <v>0.59199999999999997</v>
      </c>
    </row>
    <row r="2203" spans="1:10" x14ac:dyDescent="0.25">
      <c r="A2203">
        <v>17107953400</v>
      </c>
      <c r="B2203" s="22">
        <v>3741</v>
      </c>
      <c r="C2203" s="19">
        <v>9.6000000000000002E-2</v>
      </c>
      <c r="D2203" s="22">
        <v>359.13600000000002</v>
      </c>
      <c r="E2203" s="20">
        <v>3.4000000000000002E-2</v>
      </c>
      <c r="F2203" s="20">
        <v>0.1</v>
      </c>
      <c r="G2203" s="26">
        <v>59688</v>
      </c>
      <c r="H2203" s="20">
        <v>1.9E-2</v>
      </c>
      <c r="I2203" s="20">
        <v>2.7E-2</v>
      </c>
      <c r="J2203" s="20">
        <v>0.70499999999999996</v>
      </c>
    </row>
    <row r="2204" spans="1:10" x14ac:dyDescent="0.25">
      <c r="A2204">
        <v>17107953500</v>
      </c>
      <c r="B2204" s="22">
        <v>7541</v>
      </c>
      <c r="C2204" s="19">
        <v>0.123</v>
      </c>
      <c r="D2204" s="22">
        <v>927.54300000000001</v>
      </c>
      <c r="E2204" s="20">
        <v>4.2999999999999997E-2</v>
      </c>
      <c r="F2204" s="20">
        <v>7.2999999999999995E-2</v>
      </c>
      <c r="G2204" s="26">
        <v>58385</v>
      </c>
      <c r="H2204" s="20">
        <v>0.40600000000000003</v>
      </c>
      <c r="I2204" s="20">
        <v>9.2999999999999999E-2</v>
      </c>
      <c r="J2204" s="20">
        <v>0.80100000000000005</v>
      </c>
    </row>
    <row r="2205" spans="1:10" x14ac:dyDescent="0.25">
      <c r="A2205">
        <v>17107953600</v>
      </c>
      <c r="B2205" s="22">
        <v>2412</v>
      </c>
      <c r="C2205" s="19">
        <v>8.5000000000000006E-2</v>
      </c>
      <c r="D2205" s="22">
        <v>205.02</v>
      </c>
      <c r="E2205" s="20">
        <v>3.5000000000000003E-2</v>
      </c>
      <c r="F2205" s="20">
        <v>0.10299999999999999</v>
      </c>
      <c r="G2205" s="26">
        <v>57688</v>
      </c>
      <c r="H2205" s="20">
        <v>0</v>
      </c>
      <c r="I2205" s="20">
        <v>2E-3</v>
      </c>
      <c r="J2205" s="20">
        <v>0.83899999999999997</v>
      </c>
    </row>
    <row r="2206" spans="1:10" x14ac:dyDescent="0.25">
      <c r="A2206">
        <v>17109010100</v>
      </c>
      <c r="B2206" s="22">
        <v>3855</v>
      </c>
      <c r="C2206" s="19">
        <v>0.13800000000000001</v>
      </c>
      <c r="D2206" s="22">
        <v>531.99</v>
      </c>
      <c r="E2206" s="20">
        <v>0.09</v>
      </c>
      <c r="F2206" s="20">
        <v>0.16300000000000001</v>
      </c>
      <c r="G2206" s="26">
        <v>37877</v>
      </c>
      <c r="H2206" s="20">
        <v>3.1E-2</v>
      </c>
      <c r="I2206" s="20">
        <v>1.2E-2</v>
      </c>
      <c r="J2206" s="20">
        <v>0.79300000000000004</v>
      </c>
    </row>
    <row r="2207" spans="1:10" x14ac:dyDescent="0.25">
      <c r="A2207">
        <v>17109010200</v>
      </c>
      <c r="B2207" s="22">
        <v>1929</v>
      </c>
      <c r="C2207" s="19">
        <v>0.106</v>
      </c>
      <c r="D2207" s="22">
        <v>204.47399999999999</v>
      </c>
      <c r="E2207" s="20">
        <v>6.8000000000000005E-2</v>
      </c>
      <c r="F2207" s="20">
        <v>6.4000000000000001E-2</v>
      </c>
      <c r="G2207" s="26">
        <v>54293</v>
      </c>
      <c r="H2207" s="20">
        <v>1.6E-2</v>
      </c>
      <c r="I2207" s="20">
        <v>1.2E-2</v>
      </c>
      <c r="J2207" s="20">
        <v>0.76</v>
      </c>
    </row>
    <row r="2208" spans="1:10" x14ac:dyDescent="0.25">
      <c r="A2208">
        <v>17109010300</v>
      </c>
      <c r="B2208" s="22">
        <v>2145</v>
      </c>
      <c r="C2208" s="19">
        <v>4.9000000000000002E-2</v>
      </c>
      <c r="D2208" s="22">
        <v>105.105</v>
      </c>
      <c r="E2208" s="20">
        <v>0.02</v>
      </c>
      <c r="F2208" s="20">
        <v>2.7E-2</v>
      </c>
      <c r="G2208" s="26">
        <v>78906</v>
      </c>
      <c r="H2208" s="20">
        <v>1.2999999999999999E-2</v>
      </c>
      <c r="I2208" s="20">
        <v>2.5999999999999999E-2</v>
      </c>
      <c r="J2208" s="20">
        <v>0.88900000000000001</v>
      </c>
    </row>
    <row r="2209" spans="1:10" x14ac:dyDescent="0.25">
      <c r="A2209">
        <v>17109010400</v>
      </c>
      <c r="B2209" s="22">
        <v>6566</v>
      </c>
      <c r="C2209" s="19">
        <v>0.29799999999999999</v>
      </c>
      <c r="D2209" s="22">
        <v>1956.6679999999999</v>
      </c>
      <c r="E2209" s="20">
        <v>0.13600000000000001</v>
      </c>
      <c r="F2209" s="20">
        <v>0.55200000000000005</v>
      </c>
      <c r="G2209" s="26">
        <v>16587</v>
      </c>
      <c r="H2209" s="20">
        <v>0.11700000000000001</v>
      </c>
      <c r="I2209" s="20">
        <v>5.6000000000000001E-2</v>
      </c>
      <c r="J2209" s="20">
        <v>0.24099999999999999</v>
      </c>
    </row>
    <row r="2210" spans="1:10" x14ac:dyDescent="0.25">
      <c r="A2210">
        <v>17109010500</v>
      </c>
      <c r="B2210" s="22">
        <v>3160</v>
      </c>
      <c r="C2210" s="19">
        <v>0.48599999999999999</v>
      </c>
      <c r="D2210" s="22">
        <v>1535.76</v>
      </c>
      <c r="E2210" s="20">
        <v>0.35</v>
      </c>
      <c r="F2210" s="20">
        <v>0.77900000000000003</v>
      </c>
      <c r="G2210" s="26">
        <v>5000</v>
      </c>
      <c r="H2210" s="20">
        <v>0.19700000000000001</v>
      </c>
      <c r="I2210" s="20">
        <v>7.6999999999999999E-2</v>
      </c>
      <c r="J2210" s="20">
        <v>0</v>
      </c>
    </row>
    <row r="2211" spans="1:10" x14ac:dyDescent="0.25">
      <c r="A2211">
        <v>17109010600</v>
      </c>
      <c r="B2211" s="22">
        <v>2379</v>
      </c>
      <c r="C2211" s="19">
        <v>0.16300000000000001</v>
      </c>
      <c r="D2211" s="22">
        <v>387.77699999999999</v>
      </c>
      <c r="E2211" s="20">
        <v>6.0999999999999999E-2</v>
      </c>
      <c r="F2211" s="20">
        <v>0.312</v>
      </c>
      <c r="G2211" s="26">
        <v>43105</v>
      </c>
      <c r="H2211" s="20">
        <v>7.9000000000000001E-2</v>
      </c>
      <c r="I2211" s="20">
        <v>1.7999999999999999E-2</v>
      </c>
      <c r="J2211" s="20">
        <v>0.67900000000000005</v>
      </c>
    </row>
    <row r="2212" spans="1:10" x14ac:dyDescent="0.25">
      <c r="A2212">
        <v>17109010700</v>
      </c>
      <c r="B2212" s="22">
        <v>4585</v>
      </c>
      <c r="C2212" s="19">
        <v>0.127</v>
      </c>
      <c r="D2212" s="22">
        <v>582.29499999999996</v>
      </c>
      <c r="E2212" s="20">
        <v>5.6000000000000001E-2</v>
      </c>
      <c r="F2212" s="20">
        <v>0.16500000000000001</v>
      </c>
      <c r="G2212" s="26">
        <v>47212</v>
      </c>
      <c r="H2212" s="20">
        <v>0.02</v>
      </c>
      <c r="I2212" s="20">
        <v>0</v>
      </c>
      <c r="J2212" s="20">
        <v>0.70799999999999996</v>
      </c>
    </row>
    <row r="2213" spans="1:10" x14ac:dyDescent="0.25">
      <c r="A2213">
        <v>17109010900</v>
      </c>
      <c r="B2213" s="22">
        <v>2731</v>
      </c>
      <c r="C2213" s="19">
        <v>0.19800000000000001</v>
      </c>
      <c r="D2213" s="22">
        <v>540.73800000000006</v>
      </c>
      <c r="E2213" s="20">
        <v>8.2000000000000003E-2</v>
      </c>
      <c r="F2213" s="20">
        <v>0.29199999999999998</v>
      </c>
      <c r="G2213" s="26">
        <v>30475</v>
      </c>
      <c r="H2213" s="20">
        <v>2.3E-2</v>
      </c>
      <c r="I2213" s="20">
        <v>2.5000000000000001E-2</v>
      </c>
      <c r="J2213" s="20">
        <v>0.39400000000000002</v>
      </c>
    </row>
    <row r="2214" spans="1:10" x14ac:dyDescent="0.25">
      <c r="A2214">
        <v>17109011000</v>
      </c>
      <c r="B2214" s="22">
        <v>2264</v>
      </c>
      <c r="C2214" s="19">
        <v>0.108</v>
      </c>
      <c r="D2214" s="22">
        <v>244.512</v>
      </c>
      <c r="E2214" s="20">
        <v>6.7000000000000004E-2</v>
      </c>
      <c r="F2214" s="20">
        <v>0.113</v>
      </c>
      <c r="G2214" s="26">
        <v>50909</v>
      </c>
      <c r="H2214" s="20">
        <v>3.0000000000000001E-3</v>
      </c>
      <c r="I2214" s="20">
        <v>7.0000000000000001E-3</v>
      </c>
      <c r="J2214" s="20">
        <v>0.81399999999999995</v>
      </c>
    </row>
    <row r="2215" spans="1:10" x14ac:dyDescent="0.25">
      <c r="A2215">
        <v>17109011100</v>
      </c>
      <c r="B2215" s="22">
        <v>2774</v>
      </c>
      <c r="C2215" s="19">
        <v>0.14199999999999999</v>
      </c>
      <c r="D2215" s="22">
        <v>393.90799999999996</v>
      </c>
      <c r="E2215" s="20">
        <v>0.104</v>
      </c>
      <c r="F2215" s="20">
        <v>0.14899999999999999</v>
      </c>
      <c r="G2215" s="26">
        <v>42197</v>
      </c>
      <c r="H2215" s="20">
        <v>7.0000000000000001E-3</v>
      </c>
      <c r="I2215" s="20">
        <v>0</v>
      </c>
      <c r="J2215" s="20">
        <v>0.78400000000000003</v>
      </c>
    </row>
    <row r="2216" spans="1:10" x14ac:dyDescent="0.25">
      <c r="A2216">
        <v>17111870101</v>
      </c>
      <c r="B2216" s="22">
        <v>6860</v>
      </c>
      <c r="C2216" s="19">
        <v>0.123</v>
      </c>
      <c r="D2216" s="22">
        <v>843.78</v>
      </c>
      <c r="E2216" s="20">
        <v>0.106</v>
      </c>
      <c r="F2216" s="20">
        <v>8.5999999999999993E-2</v>
      </c>
      <c r="G2216" s="26">
        <v>59375</v>
      </c>
      <c r="H2216" s="20">
        <v>8.0000000000000002E-3</v>
      </c>
      <c r="I2216" s="20">
        <v>4.9000000000000002E-2</v>
      </c>
      <c r="J2216" s="20">
        <v>0.74199999999999999</v>
      </c>
    </row>
    <row r="2217" spans="1:10" x14ac:dyDescent="0.25">
      <c r="A2217">
        <v>17111870102</v>
      </c>
      <c r="B2217" s="22">
        <v>6842</v>
      </c>
      <c r="C2217" s="19">
        <v>7.0000000000000007E-2</v>
      </c>
      <c r="D2217" s="22">
        <v>478.94000000000005</v>
      </c>
      <c r="E2217" s="20">
        <v>7.1999999999999995E-2</v>
      </c>
      <c r="F2217" s="20">
        <v>4.2999999999999997E-2</v>
      </c>
      <c r="G2217" s="26">
        <v>89600</v>
      </c>
      <c r="H2217" s="20">
        <v>0</v>
      </c>
      <c r="I2217" s="20">
        <v>4.8000000000000001E-2</v>
      </c>
      <c r="J2217" s="20">
        <v>0.89500000000000002</v>
      </c>
    </row>
    <row r="2218" spans="1:10" x14ac:dyDescent="0.25">
      <c r="A2218">
        <v>17111870200</v>
      </c>
      <c r="B2218" s="22">
        <v>6487</v>
      </c>
      <c r="C2218" s="19">
        <v>8.1000000000000003E-2</v>
      </c>
      <c r="D2218" s="22">
        <v>525.447</v>
      </c>
      <c r="E2218" s="20">
        <v>7.0999999999999994E-2</v>
      </c>
      <c r="F2218" s="20">
        <v>0.152</v>
      </c>
      <c r="G2218" s="26">
        <v>59527</v>
      </c>
      <c r="H2218" s="20">
        <v>5.0000000000000001E-3</v>
      </c>
      <c r="I2218" s="20">
        <v>0.217</v>
      </c>
      <c r="J2218" s="20">
        <v>0.82</v>
      </c>
    </row>
    <row r="2219" spans="1:10" x14ac:dyDescent="0.25">
      <c r="A2219">
        <v>17111870301</v>
      </c>
      <c r="B2219" s="22">
        <v>4715</v>
      </c>
      <c r="C2219" s="19">
        <v>0.127</v>
      </c>
      <c r="D2219" s="22">
        <v>598.80500000000006</v>
      </c>
      <c r="E2219" s="20">
        <v>0.13600000000000001</v>
      </c>
      <c r="F2219" s="20">
        <v>0.20699999999999999</v>
      </c>
      <c r="G2219" s="26">
        <v>44356</v>
      </c>
      <c r="H2219" s="20">
        <v>0</v>
      </c>
      <c r="I2219" s="20">
        <v>0.45100000000000001</v>
      </c>
      <c r="J2219" s="20">
        <v>0.51400000000000001</v>
      </c>
    </row>
    <row r="2220" spans="1:10" x14ac:dyDescent="0.25">
      <c r="A2220">
        <v>17111870302</v>
      </c>
      <c r="B2220" s="22">
        <v>4333</v>
      </c>
      <c r="C2220" s="19">
        <v>0.126</v>
      </c>
      <c r="D2220" s="22">
        <v>545.95799999999997</v>
      </c>
      <c r="E2220" s="20">
        <v>0.125</v>
      </c>
      <c r="F2220" s="20">
        <v>0.40100000000000002</v>
      </c>
      <c r="G2220" s="26">
        <v>39855</v>
      </c>
      <c r="H2220" s="20">
        <v>2.3E-2</v>
      </c>
      <c r="I2220" s="20">
        <v>0.54800000000000004</v>
      </c>
      <c r="J2220" s="20">
        <v>0.67300000000000004</v>
      </c>
    </row>
    <row r="2221" spans="1:10" x14ac:dyDescent="0.25">
      <c r="A2221">
        <v>17111870401</v>
      </c>
      <c r="B2221" s="22">
        <v>8051</v>
      </c>
      <c r="C2221" s="19">
        <v>0.108</v>
      </c>
      <c r="D2221" s="22">
        <v>869.50800000000004</v>
      </c>
      <c r="E2221" s="20">
        <v>0.152</v>
      </c>
      <c r="F2221" s="20">
        <v>6.8000000000000005E-2</v>
      </c>
      <c r="G2221" s="26">
        <v>83611</v>
      </c>
      <c r="H2221" s="20">
        <v>8.9999999999999993E-3</v>
      </c>
      <c r="I2221" s="20">
        <v>0.14899999999999999</v>
      </c>
      <c r="J2221" s="20">
        <v>0.86399999999999999</v>
      </c>
    </row>
    <row r="2222" spans="1:10" x14ac:dyDescent="0.25">
      <c r="A2222">
        <v>17111870402</v>
      </c>
      <c r="B2222" s="22">
        <v>5957</v>
      </c>
      <c r="C2222" s="19">
        <v>0.13300000000000001</v>
      </c>
      <c r="D2222" s="22">
        <v>792.28100000000006</v>
      </c>
      <c r="E2222" s="20">
        <v>0.13300000000000001</v>
      </c>
      <c r="F2222" s="20">
        <v>0.16200000000000001</v>
      </c>
      <c r="G2222" s="26">
        <v>57383</v>
      </c>
      <c r="H2222" s="20">
        <v>8.3000000000000004E-2</v>
      </c>
      <c r="I2222" s="20">
        <v>0.27800000000000002</v>
      </c>
      <c r="J2222" s="20">
        <v>0.66900000000000004</v>
      </c>
    </row>
    <row r="2223" spans="1:10" x14ac:dyDescent="0.25">
      <c r="A2223">
        <v>17111870500</v>
      </c>
      <c r="B2223" s="22">
        <v>8751</v>
      </c>
      <c r="C2223" s="19">
        <v>0.122</v>
      </c>
      <c r="D2223" s="22">
        <v>1067.6220000000001</v>
      </c>
      <c r="E2223" s="20">
        <v>0.14000000000000001</v>
      </c>
      <c r="F2223" s="20">
        <v>7.1999999999999995E-2</v>
      </c>
      <c r="G2223" s="26">
        <v>74551</v>
      </c>
      <c r="H2223" s="20">
        <v>0</v>
      </c>
      <c r="I2223" s="20">
        <v>5.8999999999999997E-2</v>
      </c>
      <c r="J2223" s="20">
        <v>0.82899999999999996</v>
      </c>
    </row>
    <row r="2224" spans="1:10" x14ac:dyDescent="0.25">
      <c r="A2224">
        <v>17111870603</v>
      </c>
      <c r="B2224" s="22">
        <v>4572</v>
      </c>
      <c r="C2224" s="19">
        <v>0.13400000000000001</v>
      </c>
      <c r="D2224" s="22">
        <v>612.64800000000002</v>
      </c>
      <c r="E2224" s="20">
        <v>0.129</v>
      </c>
      <c r="F2224" s="20">
        <v>8.5999999999999993E-2</v>
      </c>
      <c r="G2224" s="26">
        <v>60087</v>
      </c>
      <c r="H2224" s="20">
        <v>1.7999999999999999E-2</v>
      </c>
      <c r="I2224" s="20">
        <v>0.115</v>
      </c>
      <c r="J2224" s="20">
        <v>0.67400000000000004</v>
      </c>
    </row>
    <row r="2225" spans="1:10" x14ac:dyDescent="0.25">
      <c r="A2225">
        <v>17111870604</v>
      </c>
      <c r="B2225" s="22">
        <v>5798</v>
      </c>
      <c r="C2225" s="19">
        <v>9.1999999999999998E-2</v>
      </c>
      <c r="D2225" s="22">
        <v>533.41599999999994</v>
      </c>
      <c r="E2225" s="20">
        <v>5.6000000000000001E-2</v>
      </c>
      <c r="F2225" s="20">
        <v>5.2999999999999999E-2</v>
      </c>
      <c r="G2225" s="26">
        <v>58256</v>
      </c>
      <c r="H2225" s="20">
        <v>1.7000000000000001E-2</v>
      </c>
      <c r="I2225" s="20">
        <v>8.7999999999999995E-2</v>
      </c>
      <c r="J2225" s="20">
        <v>0.69399999999999995</v>
      </c>
    </row>
    <row r="2226" spans="1:10" x14ac:dyDescent="0.25">
      <c r="A2226">
        <v>17111870605</v>
      </c>
      <c r="B2226" s="22">
        <v>7001</v>
      </c>
      <c r="C2226" s="19">
        <v>0.127</v>
      </c>
      <c r="D2226" s="22">
        <v>889.12700000000007</v>
      </c>
      <c r="E2226" s="20">
        <v>0.16300000000000001</v>
      </c>
      <c r="F2226" s="20">
        <v>0.125</v>
      </c>
      <c r="G2226" s="26">
        <v>61488</v>
      </c>
      <c r="H2226" s="20">
        <v>0</v>
      </c>
      <c r="I2226" s="20">
        <v>0.17199999999999999</v>
      </c>
      <c r="J2226" s="20">
        <v>0.86299999999999999</v>
      </c>
    </row>
    <row r="2227" spans="1:10" x14ac:dyDescent="0.25">
      <c r="A2227">
        <v>17111870606</v>
      </c>
      <c r="B2227" s="22">
        <v>4614</v>
      </c>
      <c r="C2227" s="19">
        <v>0.124</v>
      </c>
      <c r="D2227" s="22">
        <v>572.13599999999997</v>
      </c>
      <c r="E2227" s="20">
        <v>8.5999999999999993E-2</v>
      </c>
      <c r="F2227" s="20">
        <v>0.17</v>
      </c>
      <c r="G2227" s="26">
        <v>42685</v>
      </c>
      <c r="H2227" s="20">
        <v>2.4E-2</v>
      </c>
      <c r="I2227" s="20">
        <v>0.30299999999999999</v>
      </c>
      <c r="J2227" s="20">
        <v>0.48099999999999998</v>
      </c>
    </row>
    <row r="2228" spans="1:10" x14ac:dyDescent="0.25">
      <c r="A2228">
        <v>17111870702</v>
      </c>
      <c r="B2228" s="22">
        <v>7430</v>
      </c>
      <c r="C2228" s="19">
        <v>0.123</v>
      </c>
      <c r="D2228" s="22">
        <v>913.89</v>
      </c>
      <c r="E2228" s="20">
        <v>0.129</v>
      </c>
      <c r="F2228" s="20">
        <v>0.115</v>
      </c>
      <c r="G2228" s="26">
        <v>73355</v>
      </c>
      <c r="H2228" s="20">
        <v>0</v>
      </c>
      <c r="I2228" s="20">
        <v>0.10199999999999999</v>
      </c>
      <c r="J2228" s="20">
        <v>0.77600000000000002</v>
      </c>
    </row>
    <row r="2229" spans="1:10" x14ac:dyDescent="0.25">
      <c r="A2229">
        <v>17111870703</v>
      </c>
      <c r="B2229" s="22">
        <v>5397</v>
      </c>
      <c r="C2229" s="19">
        <v>7.3999999999999996E-2</v>
      </c>
      <c r="D2229" s="22">
        <v>399.37799999999999</v>
      </c>
      <c r="E2229" s="20">
        <v>0.08</v>
      </c>
      <c r="F2229" s="20">
        <v>4.2000000000000003E-2</v>
      </c>
      <c r="G2229" s="26">
        <v>81454</v>
      </c>
      <c r="H2229" s="20">
        <v>5.0000000000000001E-3</v>
      </c>
      <c r="I2229" s="20">
        <v>5.8999999999999997E-2</v>
      </c>
      <c r="J2229" s="20">
        <v>0.91400000000000003</v>
      </c>
    </row>
    <row r="2230" spans="1:10" x14ac:dyDescent="0.25">
      <c r="A2230">
        <v>17111870704</v>
      </c>
      <c r="B2230" s="22">
        <v>3760</v>
      </c>
      <c r="C2230" s="19">
        <v>0.109</v>
      </c>
      <c r="D2230" s="22">
        <v>409.84</v>
      </c>
      <c r="E2230" s="20">
        <v>0.11799999999999999</v>
      </c>
      <c r="F2230" s="20">
        <v>8.4000000000000005E-2</v>
      </c>
      <c r="G2230" s="26">
        <v>66944</v>
      </c>
      <c r="H2230" s="20">
        <v>0</v>
      </c>
      <c r="I2230" s="20">
        <v>4.3999999999999997E-2</v>
      </c>
      <c r="J2230" s="20">
        <v>0.90700000000000003</v>
      </c>
    </row>
    <row r="2231" spans="1:10" x14ac:dyDescent="0.25">
      <c r="A2231">
        <v>17111870803</v>
      </c>
      <c r="B2231" s="22">
        <v>7688</v>
      </c>
      <c r="C2231" s="19">
        <v>7.1999999999999995E-2</v>
      </c>
      <c r="D2231" s="22">
        <v>553.53599999999994</v>
      </c>
      <c r="E2231" s="20">
        <v>7.4999999999999997E-2</v>
      </c>
      <c r="F2231" s="20">
        <v>3.5000000000000003E-2</v>
      </c>
      <c r="G2231" s="26">
        <v>96128</v>
      </c>
      <c r="H2231" s="20">
        <v>1.4999999999999999E-2</v>
      </c>
      <c r="I2231" s="20">
        <v>2.5000000000000001E-2</v>
      </c>
      <c r="J2231" s="20">
        <v>0.91200000000000003</v>
      </c>
    </row>
    <row r="2232" spans="1:10" x14ac:dyDescent="0.25">
      <c r="A2232">
        <v>17111870807</v>
      </c>
      <c r="B2232" s="22">
        <v>5477</v>
      </c>
      <c r="C2232" s="19">
        <v>8.6999999999999994E-2</v>
      </c>
      <c r="D2232" s="22">
        <v>476.49899999999997</v>
      </c>
      <c r="E2232" s="20">
        <v>6.0999999999999999E-2</v>
      </c>
      <c r="F2232" s="20">
        <v>0.109</v>
      </c>
      <c r="G2232" s="26">
        <v>70577</v>
      </c>
      <c r="H2232" s="20">
        <v>8.9999999999999993E-3</v>
      </c>
      <c r="I2232" s="20">
        <v>0.14199999999999999</v>
      </c>
      <c r="J2232" s="20">
        <v>0.73</v>
      </c>
    </row>
    <row r="2233" spans="1:10" x14ac:dyDescent="0.25">
      <c r="A2233">
        <v>17111870808</v>
      </c>
      <c r="B2233" s="22">
        <v>3996</v>
      </c>
      <c r="C2233" s="19">
        <v>7.9000000000000001E-2</v>
      </c>
      <c r="D2233" s="22">
        <v>315.68400000000003</v>
      </c>
      <c r="E2233" s="20">
        <v>8.4000000000000005E-2</v>
      </c>
      <c r="F2233" s="20">
        <v>3.3000000000000002E-2</v>
      </c>
      <c r="G2233" s="26">
        <v>95208</v>
      </c>
      <c r="H2233" s="20">
        <v>0.01</v>
      </c>
      <c r="I2233" s="20">
        <v>8.8999999999999996E-2</v>
      </c>
      <c r="J2233" s="20">
        <v>0.79500000000000004</v>
      </c>
    </row>
    <row r="2234" spans="1:10" x14ac:dyDescent="0.25">
      <c r="A2234">
        <v>17111870809</v>
      </c>
      <c r="B2234" s="22">
        <v>6998</v>
      </c>
      <c r="C2234" s="19">
        <v>0.115</v>
      </c>
      <c r="D2234" s="22">
        <v>804.77</v>
      </c>
      <c r="E2234" s="20">
        <v>0.115</v>
      </c>
      <c r="F2234" s="20">
        <v>5.8000000000000003E-2</v>
      </c>
      <c r="G2234" s="26">
        <v>77372</v>
      </c>
      <c r="H2234" s="20">
        <v>2.1999999999999999E-2</v>
      </c>
      <c r="I2234" s="20">
        <v>4.3999999999999997E-2</v>
      </c>
      <c r="J2234" s="20">
        <v>0.78300000000000003</v>
      </c>
    </row>
    <row r="2235" spans="1:10" x14ac:dyDescent="0.25">
      <c r="A2235">
        <v>17111870810</v>
      </c>
      <c r="B2235" s="22">
        <v>4577</v>
      </c>
      <c r="C2235" s="19">
        <v>7.3999999999999996E-2</v>
      </c>
      <c r="D2235" s="22">
        <v>338.69799999999998</v>
      </c>
      <c r="E2235" s="20">
        <v>6.7000000000000004E-2</v>
      </c>
      <c r="F2235" s="20">
        <v>6.4000000000000001E-2</v>
      </c>
      <c r="G2235" s="26">
        <v>87339</v>
      </c>
      <c r="H2235" s="20">
        <v>5.0000000000000001E-3</v>
      </c>
      <c r="I2235" s="20">
        <v>6.0999999999999999E-2</v>
      </c>
      <c r="J2235" s="20">
        <v>0.86499999999999999</v>
      </c>
    </row>
    <row r="2236" spans="1:10" x14ac:dyDescent="0.25">
      <c r="A2236">
        <v>17111870811</v>
      </c>
      <c r="B2236" s="22">
        <v>4601</v>
      </c>
      <c r="C2236" s="19">
        <v>0.108</v>
      </c>
      <c r="D2236" s="22">
        <v>496.90800000000002</v>
      </c>
      <c r="E2236" s="20">
        <v>0.125</v>
      </c>
      <c r="F2236" s="20">
        <v>7.0999999999999994E-2</v>
      </c>
      <c r="G2236" s="26">
        <v>58438</v>
      </c>
      <c r="H2236" s="20">
        <v>0</v>
      </c>
      <c r="I2236" s="20">
        <v>0.123</v>
      </c>
      <c r="J2236" s="20">
        <v>0.83899999999999997</v>
      </c>
    </row>
    <row r="2237" spans="1:10" x14ac:dyDescent="0.25">
      <c r="A2237">
        <v>17111870812</v>
      </c>
      <c r="B2237" s="22">
        <v>4691</v>
      </c>
      <c r="C2237" s="19">
        <v>9.0999999999999998E-2</v>
      </c>
      <c r="D2237" s="22">
        <v>426.88099999999997</v>
      </c>
      <c r="E2237" s="20">
        <v>9.9000000000000005E-2</v>
      </c>
      <c r="F2237" s="20">
        <v>6.4000000000000001E-2</v>
      </c>
      <c r="G2237" s="26">
        <v>67994</v>
      </c>
      <c r="H2237" s="20">
        <v>1.6E-2</v>
      </c>
      <c r="I2237" s="20">
        <v>0.106</v>
      </c>
      <c r="J2237" s="20">
        <v>0.873</v>
      </c>
    </row>
    <row r="2238" spans="1:10" x14ac:dyDescent="0.25">
      <c r="A2238">
        <v>17111870902</v>
      </c>
      <c r="B2238" s="22">
        <v>7931</v>
      </c>
      <c r="C2238" s="19">
        <v>0.11899999999999999</v>
      </c>
      <c r="D2238" s="22">
        <v>943.78899999999999</v>
      </c>
      <c r="E2238" s="20">
        <v>0.108</v>
      </c>
      <c r="F2238" s="20">
        <v>0.11799999999999999</v>
      </c>
      <c r="G2238" s="26">
        <v>73398</v>
      </c>
      <c r="H2238" s="20">
        <v>2.5999999999999999E-2</v>
      </c>
      <c r="I2238" s="20">
        <v>0.10299999999999999</v>
      </c>
      <c r="J2238" s="20">
        <v>0.74</v>
      </c>
    </row>
    <row r="2239" spans="1:10" x14ac:dyDescent="0.25">
      <c r="A2239">
        <v>17111870903</v>
      </c>
      <c r="B2239" s="22">
        <v>3141</v>
      </c>
      <c r="C2239" s="19">
        <v>0.114</v>
      </c>
      <c r="D2239" s="22">
        <v>358.07400000000001</v>
      </c>
      <c r="E2239" s="20">
        <v>0.128</v>
      </c>
      <c r="F2239" s="20">
        <v>7.6999999999999999E-2</v>
      </c>
      <c r="G2239" s="26">
        <v>42152</v>
      </c>
      <c r="H2239" s="20">
        <v>6.0000000000000001E-3</v>
      </c>
      <c r="I2239" s="20">
        <v>0.29199999999999998</v>
      </c>
      <c r="J2239" s="20">
        <v>0.627</v>
      </c>
    </row>
    <row r="2240" spans="1:10" x14ac:dyDescent="0.25">
      <c r="A2240">
        <v>17111870904</v>
      </c>
      <c r="B2240" s="22">
        <v>4614</v>
      </c>
      <c r="C2240" s="19">
        <v>9.2999999999999999E-2</v>
      </c>
      <c r="D2240" s="22">
        <v>429.10199999999998</v>
      </c>
      <c r="E2240" s="20">
        <v>6.9000000000000006E-2</v>
      </c>
      <c r="F2240" s="20">
        <v>0.11</v>
      </c>
      <c r="G2240" s="26">
        <v>63170</v>
      </c>
      <c r="H2240" s="20">
        <v>2.4E-2</v>
      </c>
      <c r="I2240" s="20">
        <v>0.113</v>
      </c>
      <c r="J2240" s="20">
        <v>0.79300000000000004</v>
      </c>
    </row>
    <row r="2241" spans="1:10" x14ac:dyDescent="0.25">
      <c r="A2241">
        <v>17111870905</v>
      </c>
      <c r="B2241" s="22">
        <v>5388</v>
      </c>
      <c r="C2241" s="19">
        <v>0.13100000000000001</v>
      </c>
      <c r="D2241" s="22">
        <v>705.82799999999997</v>
      </c>
      <c r="E2241" s="20">
        <v>0.111</v>
      </c>
      <c r="F2241" s="20">
        <v>0.12</v>
      </c>
      <c r="G2241" s="26">
        <v>53257</v>
      </c>
      <c r="H2241" s="20">
        <v>2.5999999999999999E-2</v>
      </c>
      <c r="I2241" s="20">
        <v>0.27100000000000002</v>
      </c>
      <c r="J2241" s="20">
        <v>0.46800000000000003</v>
      </c>
    </row>
    <row r="2242" spans="1:10" x14ac:dyDescent="0.25">
      <c r="A2242">
        <v>17111871003</v>
      </c>
      <c r="B2242" s="22">
        <v>4038</v>
      </c>
      <c r="C2242" s="19">
        <v>0.10199999999999999</v>
      </c>
      <c r="D2242" s="22">
        <v>411.87599999999998</v>
      </c>
      <c r="E2242" s="20">
        <v>9.8000000000000004E-2</v>
      </c>
      <c r="F2242" s="20">
        <v>7.2999999999999995E-2</v>
      </c>
      <c r="G2242" s="26">
        <v>62459</v>
      </c>
      <c r="H2242" s="20">
        <v>0.03</v>
      </c>
      <c r="I2242" s="20">
        <v>0.13</v>
      </c>
      <c r="J2242" s="20">
        <v>0.77900000000000003</v>
      </c>
    </row>
    <row r="2243" spans="1:10" x14ac:dyDescent="0.25">
      <c r="A2243">
        <v>17111871004</v>
      </c>
      <c r="B2243" s="22">
        <v>6515</v>
      </c>
      <c r="C2243" s="19">
        <v>0.13500000000000001</v>
      </c>
      <c r="D2243" s="22">
        <v>879.52500000000009</v>
      </c>
      <c r="E2243" s="20">
        <v>0.13700000000000001</v>
      </c>
      <c r="F2243" s="20">
        <v>0.109</v>
      </c>
      <c r="G2243" s="26">
        <v>56406</v>
      </c>
      <c r="H2243" s="20">
        <v>2.1999999999999999E-2</v>
      </c>
      <c r="I2243" s="20">
        <v>0.16300000000000001</v>
      </c>
      <c r="J2243" s="20">
        <v>0.68700000000000006</v>
      </c>
    </row>
    <row r="2244" spans="1:10" x14ac:dyDescent="0.25">
      <c r="A2244">
        <v>17111871104</v>
      </c>
      <c r="B2244" s="22">
        <v>17780</v>
      </c>
      <c r="C2244" s="19">
        <v>5.1999999999999998E-2</v>
      </c>
      <c r="D2244" s="22">
        <v>924.56</v>
      </c>
      <c r="E2244" s="20">
        <v>6.3E-2</v>
      </c>
      <c r="F2244" s="20">
        <v>0.03</v>
      </c>
      <c r="G2244" s="26">
        <v>102206</v>
      </c>
      <c r="H2244" s="20">
        <v>3.5000000000000003E-2</v>
      </c>
      <c r="I2244" s="20">
        <v>0.13100000000000001</v>
      </c>
      <c r="J2244" s="20">
        <v>0.88600000000000001</v>
      </c>
    </row>
    <row r="2245" spans="1:10" x14ac:dyDescent="0.25">
      <c r="A2245">
        <v>17111871105</v>
      </c>
      <c r="B2245" s="22">
        <v>5310</v>
      </c>
      <c r="C2245" s="19">
        <v>6.7000000000000004E-2</v>
      </c>
      <c r="D2245" s="22">
        <v>355.77000000000004</v>
      </c>
      <c r="E2245" s="20">
        <v>7.5999999999999998E-2</v>
      </c>
      <c r="F2245" s="20">
        <v>1.7000000000000001E-2</v>
      </c>
      <c r="G2245" s="26">
        <v>100268</v>
      </c>
      <c r="H2245" s="20">
        <v>0.03</v>
      </c>
      <c r="I2245" s="20">
        <v>5.1999999999999998E-2</v>
      </c>
      <c r="J2245" s="20">
        <v>0.89600000000000002</v>
      </c>
    </row>
    <row r="2246" spans="1:10" x14ac:dyDescent="0.25">
      <c r="A2246">
        <v>17111871106</v>
      </c>
      <c r="B2246" s="22">
        <v>9108</v>
      </c>
      <c r="C2246" s="19">
        <v>8.6999999999999994E-2</v>
      </c>
      <c r="D2246" s="22">
        <v>792.39599999999996</v>
      </c>
      <c r="E2246" s="20">
        <v>0.11</v>
      </c>
      <c r="F2246" s="20">
        <v>0.04</v>
      </c>
      <c r="G2246" s="26">
        <v>99405</v>
      </c>
      <c r="H2246" s="20">
        <v>4.2000000000000003E-2</v>
      </c>
      <c r="I2246" s="20">
        <v>7.9000000000000001E-2</v>
      </c>
      <c r="J2246" s="20">
        <v>0.89600000000000002</v>
      </c>
    </row>
    <row r="2247" spans="1:10" x14ac:dyDescent="0.25">
      <c r="A2247">
        <v>17111871107</v>
      </c>
      <c r="B2247" s="22">
        <v>5341</v>
      </c>
      <c r="C2247" s="19">
        <v>5.5E-2</v>
      </c>
      <c r="D2247" s="22">
        <v>293.755</v>
      </c>
      <c r="E2247" s="20">
        <v>0.08</v>
      </c>
      <c r="F2247" s="20">
        <v>8.9999999999999993E-3</v>
      </c>
      <c r="G2247" s="26">
        <v>118676</v>
      </c>
      <c r="H2247" s="20">
        <v>1.4E-2</v>
      </c>
      <c r="I2247" s="20">
        <v>0.02</v>
      </c>
      <c r="J2247" s="20">
        <v>0.98399999999999999</v>
      </c>
    </row>
    <row r="2248" spans="1:10" x14ac:dyDescent="0.25">
      <c r="A2248">
        <v>17111871108</v>
      </c>
      <c r="B2248" s="22">
        <v>5501</v>
      </c>
      <c r="C2248" s="19">
        <v>5.6000000000000001E-2</v>
      </c>
      <c r="D2248" s="22">
        <v>308.05599999999998</v>
      </c>
      <c r="E2248" s="20">
        <v>8.4000000000000005E-2</v>
      </c>
      <c r="F2248" s="20">
        <v>1.4999999999999999E-2</v>
      </c>
      <c r="G2248" s="26">
        <v>111222</v>
      </c>
      <c r="H2248" s="20">
        <v>0</v>
      </c>
      <c r="I2248" s="20">
        <v>7.8E-2</v>
      </c>
      <c r="J2248" s="20">
        <v>0.93500000000000005</v>
      </c>
    </row>
    <row r="2249" spans="1:10" x14ac:dyDescent="0.25">
      <c r="A2249">
        <v>17111871109</v>
      </c>
      <c r="B2249" s="22">
        <v>5183</v>
      </c>
      <c r="C2249" s="19">
        <v>3.6999999999999998E-2</v>
      </c>
      <c r="D2249" s="22">
        <v>191.77099999999999</v>
      </c>
      <c r="E2249" s="20">
        <v>5.5E-2</v>
      </c>
      <c r="F2249" s="20">
        <v>8.0000000000000002E-3</v>
      </c>
      <c r="G2249" s="26">
        <v>98750</v>
      </c>
      <c r="H2249" s="20">
        <v>0</v>
      </c>
      <c r="I2249" s="20">
        <v>0.13200000000000001</v>
      </c>
      <c r="J2249" s="20">
        <v>0.92</v>
      </c>
    </row>
    <row r="2250" spans="1:10" x14ac:dyDescent="0.25">
      <c r="A2250">
        <v>17111871201</v>
      </c>
      <c r="B2250" s="22">
        <v>6664</v>
      </c>
      <c r="C2250" s="19">
        <v>0.08</v>
      </c>
      <c r="D2250" s="22">
        <v>533.12</v>
      </c>
      <c r="E2250" s="20">
        <v>7.3999999999999996E-2</v>
      </c>
      <c r="F2250" s="20">
        <v>0.05</v>
      </c>
      <c r="G2250" s="26">
        <v>76763</v>
      </c>
      <c r="H2250" s="20">
        <v>0</v>
      </c>
      <c r="I2250" s="20">
        <v>5.7000000000000002E-2</v>
      </c>
      <c r="J2250" s="20">
        <v>0.85099999999999998</v>
      </c>
    </row>
    <row r="2251" spans="1:10" x14ac:dyDescent="0.25">
      <c r="A2251">
        <v>17111871202</v>
      </c>
      <c r="B2251" s="22">
        <v>5800</v>
      </c>
      <c r="C2251" s="19">
        <v>0.10100000000000001</v>
      </c>
      <c r="D2251" s="22">
        <v>585.80000000000007</v>
      </c>
      <c r="E2251" s="20">
        <v>0.111</v>
      </c>
      <c r="F2251" s="20">
        <v>8.3000000000000004E-2</v>
      </c>
      <c r="G2251" s="26">
        <v>66525</v>
      </c>
      <c r="H2251" s="20">
        <v>0.06</v>
      </c>
      <c r="I2251" s="20">
        <v>0.23699999999999999</v>
      </c>
      <c r="J2251" s="20">
        <v>0.73699999999999999</v>
      </c>
    </row>
    <row r="2252" spans="1:10" x14ac:dyDescent="0.25">
      <c r="A2252">
        <v>17111871205</v>
      </c>
      <c r="B2252" s="22">
        <v>4741</v>
      </c>
      <c r="C2252" s="19">
        <v>0.106</v>
      </c>
      <c r="D2252" s="22">
        <v>502.54599999999999</v>
      </c>
      <c r="E2252" s="20">
        <v>9.9000000000000005E-2</v>
      </c>
      <c r="F2252" s="20">
        <v>0.107</v>
      </c>
      <c r="G2252" s="26">
        <v>67804</v>
      </c>
      <c r="H2252" s="20">
        <v>3.1E-2</v>
      </c>
      <c r="I2252" s="20">
        <v>8.7999999999999995E-2</v>
      </c>
      <c r="J2252" s="20">
        <v>0.84499999999999997</v>
      </c>
    </row>
    <row r="2253" spans="1:10" x14ac:dyDescent="0.25">
      <c r="A2253">
        <v>17111871207</v>
      </c>
      <c r="B2253" s="22">
        <v>5049</v>
      </c>
      <c r="C2253" s="19">
        <v>6.4000000000000001E-2</v>
      </c>
      <c r="D2253" s="22">
        <v>323.13600000000002</v>
      </c>
      <c r="E2253" s="20">
        <v>8.1000000000000003E-2</v>
      </c>
      <c r="F2253" s="20">
        <v>3.5999999999999997E-2</v>
      </c>
      <c r="G2253" s="26">
        <v>85357</v>
      </c>
      <c r="H2253" s="20">
        <v>4.0000000000000001E-3</v>
      </c>
      <c r="I2253" s="20">
        <v>0.13800000000000001</v>
      </c>
      <c r="J2253" s="20">
        <v>0.877</v>
      </c>
    </row>
    <row r="2254" spans="1:10" x14ac:dyDescent="0.25">
      <c r="A2254">
        <v>17111871208</v>
      </c>
      <c r="B2254" s="22">
        <v>3929</v>
      </c>
      <c r="C2254" s="19">
        <v>6.2E-2</v>
      </c>
      <c r="D2254" s="22">
        <v>243.59799999999998</v>
      </c>
      <c r="E2254" s="20">
        <v>7.0000000000000007E-2</v>
      </c>
      <c r="F2254" s="20">
        <v>4.8000000000000001E-2</v>
      </c>
      <c r="G2254" s="26">
        <v>96274</v>
      </c>
      <c r="H2254" s="20">
        <v>2E-3</v>
      </c>
      <c r="I2254" s="20">
        <v>0.04</v>
      </c>
      <c r="J2254" s="20">
        <v>0.96799999999999997</v>
      </c>
    </row>
    <row r="2255" spans="1:10" x14ac:dyDescent="0.25">
      <c r="A2255">
        <v>17111871209</v>
      </c>
      <c r="B2255" s="22">
        <v>3123</v>
      </c>
      <c r="C2255" s="19">
        <v>0.11700000000000001</v>
      </c>
      <c r="D2255" s="22">
        <v>365.39100000000002</v>
      </c>
      <c r="E2255" s="20">
        <v>6.9000000000000006E-2</v>
      </c>
      <c r="F2255" s="20">
        <v>7.5999999999999998E-2</v>
      </c>
      <c r="G2255" s="26">
        <v>59087</v>
      </c>
      <c r="H2255" s="20">
        <v>0</v>
      </c>
      <c r="I2255" s="20">
        <v>0.06</v>
      </c>
      <c r="J2255" s="20">
        <v>0.57599999999999996</v>
      </c>
    </row>
    <row r="2256" spans="1:10" x14ac:dyDescent="0.25">
      <c r="A2256">
        <v>17111871301</v>
      </c>
      <c r="B2256" s="22">
        <v>4745</v>
      </c>
      <c r="C2256" s="19">
        <v>7.0000000000000007E-2</v>
      </c>
      <c r="D2256" s="22">
        <v>332.15000000000003</v>
      </c>
      <c r="E2256" s="20">
        <v>4.2999999999999997E-2</v>
      </c>
      <c r="F2256" s="20">
        <v>4.2999999999999997E-2</v>
      </c>
      <c r="G2256" s="26">
        <v>79596</v>
      </c>
      <c r="H2256" s="20">
        <v>6.0000000000000001E-3</v>
      </c>
      <c r="I2256" s="20">
        <v>9.5000000000000001E-2</v>
      </c>
      <c r="J2256" s="20">
        <v>0.73099999999999998</v>
      </c>
    </row>
    <row r="2257" spans="1:10" x14ac:dyDescent="0.25">
      <c r="A2257">
        <v>17111871304</v>
      </c>
      <c r="B2257" s="22">
        <v>2939</v>
      </c>
      <c r="C2257" s="19">
        <v>4.5999999999999999E-2</v>
      </c>
      <c r="D2257" s="22">
        <v>135.19399999999999</v>
      </c>
      <c r="E2257" s="20">
        <v>0.02</v>
      </c>
      <c r="F2257" s="20">
        <v>0.03</v>
      </c>
      <c r="G2257" s="26">
        <v>81078</v>
      </c>
      <c r="H2257" s="20">
        <v>0</v>
      </c>
      <c r="I2257" s="20">
        <v>2.4E-2</v>
      </c>
      <c r="J2257" s="20">
        <v>0.90400000000000003</v>
      </c>
    </row>
    <row r="2258" spans="1:10" x14ac:dyDescent="0.25">
      <c r="A2258">
        <v>17111871305</v>
      </c>
      <c r="B2258" s="22">
        <v>6179</v>
      </c>
      <c r="C2258" s="19">
        <v>4.4999999999999998E-2</v>
      </c>
      <c r="D2258" s="22">
        <v>278.05500000000001</v>
      </c>
      <c r="E2258" s="20">
        <v>6.2E-2</v>
      </c>
      <c r="F2258" s="20">
        <v>4.5999999999999999E-2</v>
      </c>
      <c r="G2258" s="26">
        <v>118005</v>
      </c>
      <c r="H2258" s="20">
        <v>1.0999999999999999E-2</v>
      </c>
      <c r="I2258" s="20">
        <v>8.7999999999999995E-2</v>
      </c>
      <c r="J2258" s="20">
        <v>0.94699999999999995</v>
      </c>
    </row>
    <row r="2259" spans="1:10" x14ac:dyDescent="0.25">
      <c r="A2259">
        <v>17111871306</v>
      </c>
      <c r="B2259" s="22">
        <v>8370</v>
      </c>
      <c r="C2259" s="19">
        <v>7.0000000000000007E-2</v>
      </c>
      <c r="D2259" s="22">
        <v>585.90000000000009</v>
      </c>
      <c r="E2259" s="20">
        <v>8.7999999999999995E-2</v>
      </c>
      <c r="F2259" s="20">
        <v>2.4E-2</v>
      </c>
      <c r="G2259" s="26">
        <v>97542</v>
      </c>
      <c r="H2259" s="20">
        <v>2.5999999999999999E-2</v>
      </c>
      <c r="I2259" s="20">
        <v>8.7999999999999995E-2</v>
      </c>
      <c r="J2259" s="20">
        <v>0.89400000000000002</v>
      </c>
    </row>
    <row r="2260" spans="1:10" x14ac:dyDescent="0.25">
      <c r="A2260">
        <v>17111871307</v>
      </c>
      <c r="B2260" s="22">
        <v>5138</v>
      </c>
      <c r="C2260" s="19">
        <v>9.0999999999999998E-2</v>
      </c>
      <c r="D2260" s="22">
        <v>467.55799999999999</v>
      </c>
      <c r="E2260" s="20">
        <v>7.0000000000000007E-2</v>
      </c>
      <c r="F2260" s="20">
        <v>0.183</v>
      </c>
      <c r="G2260" s="26">
        <v>94186</v>
      </c>
      <c r="H2260" s="20">
        <v>4.0000000000000001E-3</v>
      </c>
      <c r="I2260" s="20">
        <v>0.13</v>
      </c>
      <c r="J2260" s="20">
        <v>0.78800000000000003</v>
      </c>
    </row>
    <row r="2261" spans="1:10" x14ac:dyDescent="0.25">
      <c r="A2261">
        <v>17111871310</v>
      </c>
      <c r="B2261" s="22">
        <v>4461</v>
      </c>
      <c r="C2261" s="19">
        <v>7.4999999999999997E-2</v>
      </c>
      <c r="D2261" s="22">
        <v>334.57499999999999</v>
      </c>
      <c r="E2261" s="20">
        <v>0.08</v>
      </c>
      <c r="F2261" s="20">
        <v>6.8000000000000005E-2</v>
      </c>
      <c r="G2261" s="26">
        <v>85000</v>
      </c>
      <c r="H2261" s="20">
        <v>0</v>
      </c>
      <c r="I2261" s="20">
        <v>5.0999999999999997E-2</v>
      </c>
      <c r="J2261" s="20">
        <v>0.94199999999999995</v>
      </c>
    </row>
    <row r="2262" spans="1:10" x14ac:dyDescent="0.25">
      <c r="A2262">
        <v>17111871311</v>
      </c>
      <c r="B2262" s="22">
        <v>4504</v>
      </c>
      <c r="C2262" s="19">
        <v>8.3000000000000004E-2</v>
      </c>
      <c r="D2262" s="22">
        <v>373.83199999999999</v>
      </c>
      <c r="E2262" s="20">
        <v>0.108</v>
      </c>
      <c r="F2262" s="20">
        <v>3.3000000000000002E-2</v>
      </c>
      <c r="G2262" s="26">
        <v>77254</v>
      </c>
      <c r="H2262" s="20">
        <v>7.8E-2</v>
      </c>
      <c r="I2262" s="20">
        <v>0.21199999999999999</v>
      </c>
      <c r="J2262" s="20">
        <v>0.83299999999999996</v>
      </c>
    </row>
    <row r="2263" spans="1:10" x14ac:dyDescent="0.25">
      <c r="A2263">
        <v>17111871402</v>
      </c>
      <c r="B2263" s="22">
        <v>6363</v>
      </c>
      <c r="C2263" s="19">
        <v>0.105</v>
      </c>
      <c r="D2263" s="22">
        <v>668.11500000000001</v>
      </c>
      <c r="E2263" s="20">
        <v>0.104</v>
      </c>
      <c r="F2263" s="20">
        <v>9.7000000000000003E-2</v>
      </c>
      <c r="G2263" s="26">
        <v>76488</v>
      </c>
      <c r="H2263" s="20">
        <v>1.0999999999999999E-2</v>
      </c>
      <c r="I2263" s="20">
        <v>6.9000000000000006E-2</v>
      </c>
      <c r="J2263" s="20">
        <v>0.84199999999999997</v>
      </c>
    </row>
    <row r="2264" spans="1:10" x14ac:dyDescent="0.25">
      <c r="A2264">
        <v>17111871404</v>
      </c>
      <c r="B2264" s="22">
        <v>4717</v>
      </c>
      <c r="C2264" s="19">
        <v>9.9000000000000005E-2</v>
      </c>
      <c r="D2264" s="22">
        <v>466.983</v>
      </c>
      <c r="E2264" s="20">
        <v>0.111</v>
      </c>
      <c r="F2264" s="20">
        <v>3.4000000000000002E-2</v>
      </c>
      <c r="G2264" s="26">
        <v>79799</v>
      </c>
      <c r="H2264" s="20">
        <v>4.7E-2</v>
      </c>
      <c r="I2264" s="20">
        <v>7.3999999999999996E-2</v>
      </c>
      <c r="J2264" s="20">
        <v>0.85799999999999998</v>
      </c>
    </row>
    <row r="2265" spans="1:10" x14ac:dyDescent="0.25">
      <c r="A2265">
        <v>17111871500</v>
      </c>
      <c r="B2265" s="22">
        <v>11498</v>
      </c>
      <c r="C2265" s="19">
        <v>9.1999999999999998E-2</v>
      </c>
      <c r="D2265" s="22">
        <v>1057.816</v>
      </c>
      <c r="E2265" s="20">
        <v>0.10199999999999999</v>
      </c>
      <c r="F2265" s="20">
        <v>7.0999999999999994E-2</v>
      </c>
      <c r="G2265" s="26">
        <v>71528</v>
      </c>
      <c r="H2265" s="20">
        <v>8.0000000000000002E-3</v>
      </c>
      <c r="I2265" s="20">
        <v>5.0999999999999997E-2</v>
      </c>
      <c r="J2265" s="20">
        <v>0.94899999999999995</v>
      </c>
    </row>
    <row r="2266" spans="1:10" x14ac:dyDescent="0.25">
      <c r="A2266">
        <v>17111871600</v>
      </c>
      <c r="B2266" s="22">
        <v>4996</v>
      </c>
      <c r="C2266" s="19">
        <v>8.3000000000000004E-2</v>
      </c>
      <c r="D2266" s="22">
        <v>414.66800000000001</v>
      </c>
      <c r="E2266" s="20">
        <v>7.9000000000000001E-2</v>
      </c>
      <c r="F2266" s="20">
        <v>9.1999999999999998E-2</v>
      </c>
      <c r="G2266" s="26">
        <v>98611</v>
      </c>
      <c r="H2266" s="20">
        <v>1.7999999999999999E-2</v>
      </c>
      <c r="I2266" s="20">
        <v>7.6999999999999999E-2</v>
      </c>
      <c r="J2266" s="20">
        <v>0.83499999999999996</v>
      </c>
    </row>
    <row r="2267" spans="1:10" x14ac:dyDescent="0.25">
      <c r="A2267">
        <v>17113000102</v>
      </c>
      <c r="B2267" s="22">
        <v>7347</v>
      </c>
      <c r="C2267" s="19">
        <v>0.17799999999999999</v>
      </c>
      <c r="D2267" s="22">
        <v>1307.7659999999998</v>
      </c>
      <c r="E2267" s="20">
        <v>4.8000000000000001E-2</v>
      </c>
      <c r="F2267" s="20">
        <v>0.35299999999999998</v>
      </c>
      <c r="G2267" s="26">
        <v>45299</v>
      </c>
      <c r="H2267" s="20">
        <v>0.13300000000000001</v>
      </c>
      <c r="I2267" s="20">
        <v>4.3999999999999997E-2</v>
      </c>
      <c r="J2267" s="20">
        <v>0.55800000000000005</v>
      </c>
    </row>
    <row r="2268" spans="1:10" x14ac:dyDescent="0.25">
      <c r="A2268">
        <v>17113000104</v>
      </c>
      <c r="B2268" s="22">
        <v>12002</v>
      </c>
      <c r="C2268" s="19">
        <v>0.17199999999999999</v>
      </c>
      <c r="D2268" s="22">
        <v>2064.3440000000001</v>
      </c>
      <c r="E2268" s="20">
        <v>7.6999999999999999E-2</v>
      </c>
      <c r="F2268" s="20">
        <v>0.214</v>
      </c>
      <c r="G2268" s="26">
        <v>45250</v>
      </c>
      <c r="H2268" s="20">
        <v>0.13800000000000001</v>
      </c>
      <c r="I2268" s="20">
        <v>7.0000000000000007E-2</v>
      </c>
      <c r="J2268" s="20">
        <v>0.51200000000000001</v>
      </c>
    </row>
    <row r="2269" spans="1:10" x14ac:dyDescent="0.25">
      <c r="A2269">
        <v>17113000105</v>
      </c>
      <c r="B2269" s="22">
        <v>4428</v>
      </c>
      <c r="C2269" s="19">
        <v>7.2999999999999995E-2</v>
      </c>
      <c r="D2269" s="22">
        <v>323.24399999999997</v>
      </c>
      <c r="E2269" s="20">
        <v>3.9E-2</v>
      </c>
      <c r="F2269" s="20">
        <v>4.3999999999999997E-2</v>
      </c>
      <c r="G2269" s="26">
        <v>83686</v>
      </c>
      <c r="H2269" s="20">
        <v>8.0000000000000002E-3</v>
      </c>
      <c r="I2269" s="20">
        <v>3.5000000000000003E-2</v>
      </c>
      <c r="J2269" s="20">
        <v>0.755</v>
      </c>
    </row>
    <row r="2270" spans="1:10" x14ac:dyDescent="0.25">
      <c r="A2270">
        <v>17113000200</v>
      </c>
      <c r="B2270" s="22">
        <v>4469</v>
      </c>
      <c r="C2270" s="19">
        <v>0.34699999999999998</v>
      </c>
      <c r="D2270" s="22">
        <v>1550.7429999999999</v>
      </c>
      <c r="E2270" s="20">
        <v>6.7000000000000004E-2</v>
      </c>
      <c r="F2270" s="20">
        <v>0.90400000000000003</v>
      </c>
      <c r="G2270" s="26">
        <v>14564</v>
      </c>
      <c r="H2270" s="20">
        <v>9.7000000000000003E-2</v>
      </c>
      <c r="I2270" s="20">
        <v>4.4999999999999998E-2</v>
      </c>
      <c r="J2270" s="20">
        <v>0</v>
      </c>
    </row>
    <row r="2271" spans="1:10" x14ac:dyDescent="0.25">
      <c r="A2271">
        <v>17113000301</v>
      </c>
      <c r="B2271" s="22">
        <v>3922</v>
      </c>
      <c r="C2271" s="19">
        <v>0.215</v>
      </c>
      <c r="D2271" s="22">
        <v>843.23</v>
      </c>
      <c r="E2271" s="20">
        <v>8.3000000000000004E-2</v>
      </c>
      <c r="F2271" s="20">
        <v>0.40600000000000003</v>
      </c>
      <c r="G2271" s="26">
        <v>34963</v>
      </c>
      <c r="H2271" s="20">
        <v>0.1</v>
      </c>
      <c r="I2271" s="20">
        <v>0.04</v>
      </c>
      <c r="J2271" s="20">
        <v>0.47499999999999998</v>
      </c>
    </row>
    <row r="2272" spans="1:10" x14ac:dyDescent="0.25">
      <c r="A2272">
        <v>17113000302</v>
      </c>
      <c r="B2272" s="22">
        <v>6354</v>
      </c>
      <c r="C2272" s="19">
        <v>0.14099999999999999</v>
      </c>
      <c r="D2272" s="22">
        <v>895.91399999999987</v>
      </c>
      <c r="E2272" s="20">
        <v>3.6999999999999998E-2</v>
      </c>
      <c r="F2272" s="20">
        <v>0.17199999999999999</v>
      </c>
      <c r="G2272" s="26">
        <v>59016</v>
      </c>
      <c r="H2272" s="20">
        <v>0.24399999999999999</v>
      </c>
      <c r="I2272" s="20">
        <v>6.3E-2</v>
      </c>
      <c r="J2272" s="20">
        <v>0.622</v>
      </c>
    </row>
    <row r="2273" spans="1:10" x14ac:dyDescent="0.25">
      <c r="A2273">
        <v>17113000400</v>
      </c>
      <c r="B2273" s="22">
        <v>3429</v>
      </c>
      <c r="C2273" s="19">
        <v>0.23599999999999999</v>
      </c>
      <c r="D2273" s="22">
        <v>809.24399999999991</v>
      </c>
      <c r="E2273" s="20">
        <v>7.0000000000000007E-2</v>
      </c>
      <c r="F2273" s="20">
        <v>0.56699999999999995</v>
      </c>
      <c r="G2273" s="26">
        <v>32878</v>
      </c>
      <c r="H2273" s="20">
        <v>3.1E-2</v>
      </c>
      <c r="I2273" s="20">
        <v>7.6999999999999999E-2</v>
      </c>
      <c r="J2273" s="20">
        <v>0.34100000000000003</v>
      </c>
    </row>
    <row r="2274" spans="1:10" x14ac:dyDescent="0.25">
      <c r="A2274">
        <v>17113000501</v>
      </c>
      <c r="B2274" s="22">
        <v>3037</v>
      </c>
      <c r="C2274" s="19">
        <v>0.22</v>
      </c>
      <c r="D2274" s="22">
        <v>668.14</v>
      </c>
      <c r="E2274" s="20">
        <v>6.3E-2</v>
      </c>
      <c r="F2274" s="20">
        <v>0.44600000000000001</v>
      </c>
      <c r="G2274" s="26">
        <v>26356</v>
      </c>
      <c r="H2274" s="20">
        <v>0.04</v>
      </c>
      <c r="I2274" s="20">
        <v>1.0999999999999999E-2</v>
      </c>
      <c r="J2274" s="20">
        <v>0.38700000000000001</v>
      </c>
    </row>
    <row r="2275" spans="1:10" x14ac:dyDescent="0.25">
      <c r="A2275">
        <v>17113000502</v>
      </c>
      <c r="B2275" s="22">
        <v>2728</v>
      </c>
      <c r="C2275" s="19">
        <v>5.8000000000000003E-2</v>
      </c>
      <c r="D2275" s="22">
        <v>158.22400000000002</v>
      </c>
      <c r="E2275" s="20">
        <v>2.5000000000000001E-2</v>
      </c>
      <c r="F2275" s="20">
        <v>7.0000000000000007E-2</v>
      </c>
      <c r="G2275" s="26">
        <v>71415</v>
      </c>
      <c r="H2275" s="20">
        <v>4.0000000000000001E-3</v>
      </c>
      <c r="I2275" s="20">
        <v>2.4E-2</v>
      </c>
      <c r="J2275" s="20">
        <v>0.92300000000000004</v>
      </c>
    </row>
    <row r="2276" spans="1:10" x14ac:dyDescent="0.25">
      <c r="A2276">
        <v>17113000504</v>
      </c>
      <c r="B2276" s="22">
        <v>5203</v>
      </c>
      <c r="C2276" s="19">
        <v>0.13</v>
      </c>
      <c r="D2276" s="22">
        <v>676.39</v>
      </c>
      <c r="E2276" s="20">
        <v>4.5999999999999999E-2</v>
      </c>
      <c r="F2276" s="20">
        <v>0.11799999999999999</v>
      </c>
      <c r="G2276" s="26">
        <v>54012</v>
      </c>
      <c r="H2276" s="20">
        <v>0.11700000000000001</v>
      </c>
      <c r="I2276" s="20">
        <v>6.5000000000000002E-2</v>
      </c>
      <c r="J2276" s="20">
        <v>0.54700000000000004</v>
      </c>
    </row>
    <row r="2277" spans="1:10" x14ac:dyDescent="0.25">
      <c r="A2277">
        <v>17113000505</v>
      </c>
      <c r="B2277" s="22">
        <v>5999</v>
      </c>
      <c r="C2277" s="19">
        <v>3.1E-2</v>
      </c>
      <c r="D2277" s="22">
        <v>185.96899999999999</v>
      </c>
      <c r="E2277" s="20">
        <v>2.5999999999999999E-2</v>
      </c>
      <c r="F2277" s="20">
        <v>1.4999999999999999E-2</v>
      </c>
      <c r="G2277" s="26">
        <v>127050</v>
      </c>
      <c r="H2277" s="20">
        <v>1.4E-2</v>
      </c>
      <c r="I2277" s="20">
        <v>0.01</v>
      </c>
      <c r="J2277" s="20">
        <v>0.94199999999999995</v>
      </c>
    </row>
    <row r="2278" spans="1:10" x14ac:dyDescent="0.25">
      <c r="A2278">
        <v>17113001103</v>
      </c>
      <c r="B2278" s="22">
        <v>3165</v>
      </c>
      <c r="C2278" s="19">
        <v>9.2999999999999999E-2</v>
      </c>
      <c r="D2278" s="22">
        <v>294.34499999999997</v>
      </c>
      <c r="E2278" s="20">
        <v>3.5999999999999997E-2</v>
      </c>
      <c r="F2278" s="20">
        <v>0.05</v>
      </c>
      <c r="G2278" s="26">
        <v>74911</v>
      </c>
      <c r="H2278" s="20">
        <v>0.13400000000000001</v>
      </c>
      <c r="I2278" s="20">
        <v>5.3999999999999999E-2</v>
      </c>
      <c r="J2278" s="20">
        <v>0.70299999999999996</v>
      </c>
    </row>
    <row r="2279" spans="1:10" x14ac:dyDescent="0.25">
      <c r="A2279">
        <v>17113001104</v>
      </c>
      <c r="B2279" s="22">
        <v>8351</v>
      </c>
      <c r="C2279" s="19">
        <v>6.9000000000000006E-2</v>
      </c>
      <c r="D2279" s="22">
        <v>576.21900000000005</v>
      </c>
      <c r="E2279" s="20">
        <v>0.03</v>
      </c>
      <c r="F2279" s="20">
        <v>3.5000000000000003E-2</v>
      </c>
      <c r="G2279" s="26">
        <v>94952</v>
      </c>
      <c r="H2279" s="20">
        <v>5.7000000000000002E-2</v>
      </c>
      <c r="I2279" s="20">
        <v>3.1E-2</v>
      </c>
      <c r="J2279" s="20">
        <v>0.75800000000000001</v>
      </c>
    </row>
    <row r="2280" spans="1:10" x14ac:dyDescent="0.25">
      <c r="A2280">
        <v>17113001105</v>
      </c>
      <c r="B2280" s="22">
        <v>5263</v>
      </c>
      <c r="C2280" s="19">
        <v>0.09</v>
      </c>
      <c r="D2280" s="22">
        <v>473.66999999999996</v>
      </c>
      <c r="E2280" s="20">
        <v>1.9E-2</v>
      </c>
      <c r="F2280" s="20">
        <v>3.7999999999999999E-2</v>
      </c>
      <c r="G2280" s="26">
        <v>80938</v>
      </c>
      <c r="H2280" s="20">
        <v>9.2999999999999999E-2</v>
      </c>
      <c r="I2280" s="20">
        <v>5.0999999999999997E-2</v>
      </c>
      <c r="J2280" s="20">
        <v>0.56999999999999995</v>
      </c>
    </row>
    <row r="2281" spans="1:10" x14ac:dyDescent="0.25">
      <c r="A2281">
        <v>17113001106</v>
      </c>
      <c r="B2281" s="22">
        <v>3289</v>
      </c>
      <c r="C2281" s="19">
        <v>0.16700000000000001</v>
      </c>
      <c r="D2281" s="22">
        <v>549.26300000000003</v>
      </c>
      <c r="E2281" s="20">
        <v>0.08</v>
      </c>
      <c r="F2281" s="20">
        <v>6.0999999999999999E-2</v>
      </c>
      <c r="G2281" s="26">
        <v>55742</v>
      </c>
      <c r="H2281" s="20">
        <v>0.23100000000000001</v>
      </c>
      <c r="I2281" s="20">
        <v>3.9E-2</v>
      </c>
      <c r="J2281" s="20">
        <v>0.44</v>
      </c>
    </row>
    <row r="2282" spans="1:10" x14ac:dyDescent="0.25">
      <c r="A2282">
        <v>17113001200</v>
      </c>
      <c r="B2282" s="22">
        <v>2597</v>
      </c>
      <c r="C2282" s="19">
        <v>8.6999999999999994E-2</v>
      </c>
      <c r="D2282" s="22">
        <v>225.93899999999999</v>
      </c>
      <c r="E2282" s="20">
        <v>8.0000000000000002E-3</v>
      </c>
      <c r="F2282" s="20">
        <v>0.14099999999999999</v>
      </c>
      <c r="G2282" s="26">
        <v>48047</v>
      </c>
      <c r="H2282" s="20">
        <v>3.6999999999999998E-2</v>
      </c>
      <c r="I2282" s="20">
        <v>0.23200000000000001</v>
      </c>
      <c r="J2282" s="20">
        <v>0.49199999999999999</v>
      </c>
    </row>
    <row r="2283" spans="1:10" x14ac:dyDescent="0.25">
      <c r="A2283">
        <v>17113001301</v>
      </c>
      <c r="B2283" s="22">
        <v>1737</v>
      </c>
      <c r="C2283" s="19">
        <v>0.14199999999999999</v>
      </c>
      <c r="D2283" s="22">
        <v>246.65399999999997</v>
      </c>
      <c r="E2283" s="20">
        <v>7.2999999999999995E-2</v>
      </c>
      <c r="F2283" s="20">
        <v>0.125</v>
      </c>
      <c r="G2283" s="26">
        <v>48359</v>
      </c>
      <c r="H2283" s="20">
        <v>0.11799999999999999</v>
      </c>
      <c r="I2283" s="20">
        <v>5.5E-2</v>
      </c>
      <c r="J2283" s="20">
        <v>0.61299999999999999</v>
      </c>
    </row>
    <row r="2284" spans="1:10" x14ac:dyDescent="0.25">
      <c r="A2284">
        <v>17113001302</v>
      </c>
      <c r="B2284" s="22">
        <v>2371</v>
      </c>
      <c r="C2284" s="19">
        <v>0.245</v>
      </c>
      <c r="D2284" s="22">
        <v>580.89499999999998</v>
      </c>
      <c r="E2284" s="20">
        <v>0.06</v>
      </c>
      <c r="F2284" s="20">
        <v>0.52900000000000003</v>
      </c>
      <c r="G2284" s="26">
        <v>24635</v>
      </c>
      <c r="H2284" s="20">
        <v>6.5000000000000002E-2</v>
      </c>
      <c r="I2284" s="20">
        <v>3.4000000000000002E-2</v>
      </c>
      <c r="J2284" s="20">
        <v>0.27200000000000002</v>
      </c>
    </row>
    <row r="2285" spans="1:10" x14ac:dyDescent="0.25">
      <c r="A2285">
        <v>17113001303</v>
      </c>
      <c r="B2285" s="22">
        <v>1452</v>
      </c>
      <c r="C2285" s="19">
        <v>0.20200000000000001</v>
      </c>
      <c r="D2285" s="22">
        <v>293.30400000000003</v>
      </c>
      <c r="E2285" s="20">
        <v>0.112</v>
      </c>
      <c r="F2285" s="20">
        <v>0.22500000000000001</v>
      </c>
      <c r="G2285" s="26">
        <v>41250</v>
      </c>
      <c r="H2285" s="20">
        <v>0.122</v>
      </c>
      <c r="I2285" s="20">
        <v>1.4E-2</v>
      </c>
      <c r="J2285" s="20">
        <v>0.49</v>
      </c>
    </row>
    <row r="2286" spans="1:10" x14ac:dyDescent="0.25">
      <c r="A2286">
        <v>17113001402</v>
      </c>
      <c r="B2286" s="22">
        <v>3555</v>
      </c>
      <c r="C2286" s="19">
        <v>8.5999999999999993E-2</v>
      </c>
      <c r="D2286" s="22">
        <v>305.72999999999996</v>
      </c>
      <c r="E2286" s="20">
        <v>4.4999999999999998E-2</v>
      </c>
      <c r="F2286" s="20">
        <v>6.6000000000000003E-2</v>
      </c>
      <c r="G2286" s="26">
        <v>87237</v>
      </c>
      <c r="H2286" s="20">
        <v>0.10299999999999999</v>
      </c>
      <c r="I2286" s="20">
        <v>4.7E-2</v>
      </c>
      <c r="J2286" s="20">
        <v>0.77400000000000002</v>
      </c>
    </row>
    <row r="2287" spans="1:10" x14ac:dyDescent="0.25">
      <c r="A2287">
        <v>17113001403</v>
      </c>
      <c r="B2287" s="22">
        <v>4077</v>
      </c>
      <c r="C2287" s="19">
        <v>0.23300000000000001</v>
      </c>
      <c r="D2287" s="22">
        <v>949.94100000000003</v>
      </c>
      <c r="E2287" s="20">
        <v>0.18099999999999999</v>
      </c>
      <c r="F2287" s="20">
        <v>0.27100000000000002</v>
      </c>
      <c r="G2287" s="26">
        <v>41471</v>
      </c>
      <c r="H2287" s="20">
        <v>0.23899999999999999</v>
      </c>
      <c r="I2287" s="20">
        <v>7.4999999999999997E-2</v>
      </c>
      <c r="J2287" s="20">
        <v>0.66600000000000004</v>
      </c>
    </row>
    <row r="2288" spans="1:10" x14ac:dyDescent="0.25">
      <c r="A2288">
        <v>17113001404</v>
      </c>
      <c r="B2288" s="22">
        <v>4003</v>
      </c>
      <c r="C2288" s="19">
        <v>0.11700000000000001</v>
      </c>
      <c r="D2288" s="22">
        <v>468.351</v>
      </c>
      <c r="E2288" s="20">
        <v>7.8E-2</v>
      </c>
      <c r="F2288" s="20">
        <v>0.10299999999999999</v>
      </c>
      <c r="G2288" s="26">
        <v>38413</v>
      </c>
      <c r="H2288" s="20">
        <v>0.105</v>
      </c>
      <c r="I2288" s="20">
        <v>0.114</v>
      </c>
      <c r="J2288" s="20">
        <v>0.77900000000000003</v>
      </c>
    </row>
    <row r="2289" spans="1:10" x14ac:dyDescent="0.25">
      <c r="A2289">
        <v>17113001500</v>
      </c>
      <c r="B2289" s="22">
        <v>2223</v>
      </c>
      <c r="C2289" s="19">
        <v>0.28999999999999998</v>
      </c>
      <c r="D2289" s="22">
        <v>644.66999999999996</v>
      </c>
      <c r="E2289" s="20">
        <v>0.17100000000000001</v>
      </c>
      <c r="F2289" s="20">
        <v>0.4</v>
      </c>
      <c r="G2289" s="26">
        <v>27240</v>
      </c>
      <c r="H2289" s="20">
        <v>0.38400000000000001</v>
      </c>
      <c r="I2289" s="20">
        <v>9.4E-2</v>
      </c>
      <c r="J2289" s="20">
        <v>0.46899999999999997</v>
      </c>
    </row>
    <row r="2290" spans="1:10" x14ac:dyDescent="0.25">
      <c r="A2290">
        <v>17113001600</v>
      </c>
      <c r="B2290" s="22">
        <v>2576</v>
      </c>
      <c r="C2290" s="19">
        <v>0.29899999999999999</v>
      </c>
      <c r="D2290" s="22">
        <v>770.22399999999993</v>
      </c>
      <c r="E2290" s="20">
        <v>8.7999999999999995E-2</v>
      </c>
      <c r="F2290" s="20">
        <v>0.50700000000000001</v>
      </c>
      <c r="G2290" s="26">
        <v>20813</v>
      </c>
      <c r="H2290" s="20">
        <v>0.36799999999999999</v>
      </c>
      <c r="I2290" s="20">
        <v>6.9000000000000006E-2</v>
      </c>
      <c r="J2290" s="20">
        <v>0.17299999999999999</v>
      </c>
    </row>
    <row r="2291" spans="1:10" x14ac:dyDescent="0.25">
      <c r="A2291">
        <v>17113001700</v>
      </c>
      <c r="B2291" s="22">
        <v>2176</v>
      </c>
      <c r="C2291" s="19">
        <v>0.27900000000000003</v>
      </c>
      <c r="D2291" s="22">
        <v>607.10400000000004</v>
      </c>
      <c r="E2291" s="20">
        <v>0.193</v>
      </c>
      <c r="F2291" s="20">
        <v>0.33500000000000002</v>
      </c>
      <c r="G2291" s="26">
        <v>26919</v>
      </c>
      <c r="H2291" s="20">
        <v>0.14799999999999999</v>
      </c>
      <c r="I2291" s="20">
        <v>6.9000000000000006E-2</v>
      </c>
      <c r="J2291" s="20">
        <v>0.34200000000000003</v>
      </c>
    </row>
    <row r="2292" spans="1:10" x14ac:dyDescent="0.25">
      <c r="A2292">
        <v>17113001800</v>
      </c>
      <c r="B2292" s="22">
        <v>3191</v>
      </c>
      <c r="C2292" s="19">
        <v>8.5999999999999993E-2</v>
      </c>
      <c r="D2292" s="22">
        <v>274.42599999999999</v>
      </c>
      <c r="E2292" s="20">
        <v>4.2999999999999997E-2</v>
      </c>
      <c r="F2292" s="20">
        <v>5.8999999999999997E-2</v>
      </c>
      <c r="G2292" s="26">
        <v>73750</v>
      </c>
      <c r="H2292" s="20">
        <v>2.9000000000000001E-2</v>
      </c>
      <c r="I2292" s="20">
        <v>2.5000000000000001E-2</v>
      </c>
      <c r="J2292" s="20">
        <v>0.74399999999999999</v>
      </c>
    </row>
    <row r="2293" spans="1:10" x14ac:dyDescent="0.25">
      <c r="A2293">
        <v>17113002101</v>
      </c>
      <c r="B2293" s="22">
        <v>4736</v>
      </c>
      <c r="C2293" s="19">
        <v>0.108</v>
      </c>
      <c r="D2293" s="22">
        <v>511.488</v>
      </c>
      <c r="E2293" s="20">
        <v>6.3E-2</v>
      </c>
      <c r="F2293" s="20">
        <v>0.128</v>
      </c>
      <c r="G2293" s="26">
        <v>49154</v>
      </c>
      <c r="H2293" s="20">
        <v>4.9000000000000002E-2</v>
      </c>
      <c r="I2293" s="20">
        <v>0.113</v>
      </c>
      <c r="J2293" s="20">
        <v>0.72599999999999998</v>
      </c>
    </row>
    <row r="2294" spans="1:10" x14ac:dyDescent="0.25">
      <c r="A2294">
        <v>17113002102</v>
      </c>
      <c r="B2294" s="22">
        <v>1847</v>
      </c>
      <c r="C2294" s="19">
        <v>6.0999999999999999E-2</v>
      </c>
      <c r="D2294" s="22">
        <v>112.667</v>
      </c>
      <c r="E2294" s="20">
        <v>5.0999999999999997E-2</v>
      </c>
      <c r="F2294" s="20">
        <v>9.0999999999999998E-2</v>
      </c>
      <c r="G2294" s="26">
        <v>85944</v>
      </c>
      <c r="H2294" s="20">
        <v>8.9999999999999993E-3</v>
      </c>
      <c r="I2294" s="20">
        <v>8.5999999999999993E-2</v>
      </c>
      <c r="J2294" s="20">
        <v>0.92</v>
      </c>
    </row>
    <row r="2295" spans="1:10" x14ac:dyDescent="0.25">
      <c r="A2295">
        <v>17113005101</v>
      </c>
      <c r="B2295" s="22">
        <v>9032</v>
      </c>
      <c r="C2295" s="19">
        <v>5.0999999999999997E-2</v>
      </c>
      <c r="D2295" s="22">
        <v>460.63199999999995</v>
      </c>
      <c r="E2295" s="20">
        <v>3.6999999999999998E-2</v>
      </c>
      <c r="F2295" s="20">
        <v>1.4E-2</v>
      </c>
      <c r="G2295" s="26">
        <v>125568</v>
      </c>
      <c r="H2295" s="20">
        <v>3.5000000000000003E-2</v>
      </c>
      <c r="I2295" s="20">
        <v>0.03</v>
      </c>
      <c r="J2295" s="20">
        <v>0.80800000000000005</v>
      </c>
    </row>
    <row r="2296" spans="1:10" x14ac:dyDescent="0.25">
      <c r="A2296">
        <v>17113005102</v>
      </c>
      <c r="B2296" s="22">
        <v>7267</v>
      </c>
      <c r="C2296" s="19">
        <v>8.2000000000000003E-2</v>
      </c>
      <c r="D2296" s="22">
        <v>595.89400000000001</v>
      </c>
      <c r="E2296" s="20">
        <v>6.0999999999999999E-2</v>
      </c>
      <c r="F2296" s="20">
        <v>5.8000000000000003E-2</v>
      </c>
      <c r="G2296" s="26">
        <v>71802</v>
      </c>
      <c r="H2296" s="20">
        <v>8.0000000000000002E-3</v>
      </c>
      <c r="I2296" s="20">
        <v>8.0000000000000002E-3</v>
      </c>
      <c r="J2296" s="20">
        <v>0.88100000000000001</v>
      </c>
    </row>
    <row r="2297" spans="1:10" x14ac:dyDescent="0.25">
      <c r="A2297">
        <v>17113005201</v>
      </c>
      <c r="B2297" s="22">
        <v>1233</v>
      </c>
      <c r="C2297" s="19">
        <v>4.4999999999999998E-2</v>
      </c>
      <c r="D2297" s="22">
        <v>55.484999999999999</v>
      </c>
      <c r="E2297" s="20">
        <v>0.04</v>
      </c>
      <c r="F2297" s="20">
        <v>1.4999999999999999E-2</v>
      </c>
      <c r="G2297" s="26">
        <v>103000</v>
      </c>
      <c r="H2297" s="20">
        <v>1.2E-2</v>
      </c>
      <c r="I2297" s="20">
        <v>1.4999999999999999E-2</v>
      </c>
      <c r="J2297" s="20">
        <v>0.94699999999999995</v>
      </c>
    </row>
    <row r="2298" spans="1:10" x14ac:dyDescent="0.25">
      <c r="A2298">
        <v>17113005202</v>
      </c>
      <c r="B2298" s="22">
        <v>3060</v>
      </c>
      <c r="C2298" s="19">
        <v>6.7000000000000004E-2</v>
      </c>
      <c r="D2298" s="22">
        <v>205.02</v>
      </c>
      <c r="E2298" s="20">
        <v>4.2000000000000003E-2</v>
      </c>
      <c r="F2298" s="20">
        <v>3.5000000000000003E-2</v>
      </c>
      <c r="G2298" s="26">
        <v>71842</v>
      </c>
      <c r="H2298" s="20">
        <v>2.5999999999999999E-2</v>
      </c>
      <c r="I2298" s="20">
        <v>2.5999999999999999E-2</v>
      </c>
      <c r="J2298" s="20">
        <v>0.88300000000000001</v>
      </c>
    </row>
    <row r="2299" spans="1:10" x14ac:dyDescent="0.25">
      <c r="A2299">
        <v>17113005400</v>
      </c>
      <c r="B2299" s="22">
        <v>9342</v>
      </c>
      <c r="C2299" s="19">
        <v>6.5000000000000002E-2</v>
      </c>
      <c r="D2299" s="22">
        <v>607.23</v>
      </c>
      <c r="E2299" s="20">
        <v>4.4999999999999998E-2</v>
      </c>
      <c r="F2299" s="20">
        <v>3.6999999999999998E-2</v>
      </c>
      <c r="G2299" s="26">
        <v>90641</v>
      </c>
      <c r="H2299" s="20">
        <v>2.4E-2</v>
      </c>
      <c r="I2299" s="20">
        <v>1.9E-2</v>
      </c>
      <c r="J2299" s="20">
        <v>0.86899999999999999</v>
      </c>
    </row>
    <row r="2300" spans="1:10" x14ac:dyDescent="0.25">
      <c r="A2300">
        <v>17113005501</v>
      </c>
      <c r="B2300" s="22">
        <v>2386</v>
      </c>
      <c r="C2300" s="19">
        <v>0.108</v>
      </c>
      <c r="D2300" s="22">
        <v>257.68799999999999</v>
      </c>
      <c r="E2300" s="20">
        <v>9.0999999999999998E-2</v>
      </c>
      <c r="F2300" s="20">
        <v>7.1999999999999995E-2</v>
      </c>
      <c r="G2300" s="26">
        <v>56000</v>
      </c>
      <c r="H2300" s="20">
        <v>7.0000000000000001E-3</v>
      </c>
      <c r="I2300" s="20">
        <v>2.1999999999999999E-2</v>
      </c>
      <c r="J2300" s="20">
        <v>0.83399999999999996</v>
      </c>
    </row>
    <row r="2301" spans="1:10" x14ac:dyDescent="0.25">
      <c r="A2301">
        <v>17113005502</v>
      </c>
      <c r="B2301" s="22">
        <v>2521</v>
      </c>
      <c r="C2301" s="19">
        <v>7.8E-2</v>
      </c>
      <c r="D2301" s="22">
        <v>196.63800000000001</v>
      </c>
      <c r="E2301" s="20">
        <v>5.6000000000000001E-2</v>
      </c>
      <c r="F2301" s="20">
        <v>4.4999999999999998E-2</v>
      </c>
      <c r="G2301" s="26">
        <v>68021</v>
      </c>
      <c r="H2301" s="20">
        <v>0</v>
      </c>
      <c r="I2301" s="20">
        <v>5.0000000000000001E-3</v>
      </c>
      <c r="J2301" s="20">
        <v>0.878</v>
      </c>
    </row>
    <row r="2302" spans="1:10" x14ac:dyDescent="0.25">
      <c r="A2302">
        <v>17113005601</v>
      </c>
      <c r="B2302" s="22">
        <v>1873</v>
      </c>
      <c r="C2302" s="19">
        <v>0.13700000000000001</v>
      </c>
      <c r="D2302" s="22">
        <v>256.601</v>
      </c>
      <c r="E2302" s="20">
        <v>0.10199999999999999</v>
      </c>
      <c r="F2302" s="20">
        <v>0.13100000000000001</v>
      </c>
      <c r="G2302" s="26">
        <v>53438</v>
      </c>
      <c r="H2302" s="20">
        <v>1.4999999999999999E-2</v>
      </c>
      <c r="I2302" s="20">
        <v>6.0000000000000001E-3</v>
      </c>
      <c r="J2302" s="20">
        <v>0.75600000000000001</v>
      </c>
    </row>
    <row r="2303" spans="1:10" x14ac:dyDescent="0.25">
      <c r="A2303">
        <v>17113005602</v>
      </c>
      <c r="B2303" s="22">
        <v>2332</v>
      </c>
      <c r="C2303" s="19">
        <v>9.6000000000000002E-2</v>
      </c>
      <c r="D2303" s="22">
        <v>223.87200000000001</v>
      </c>
      <c r="E2303" s="20">
        <v>5.8000000000000003E-2</v>
      </c>
      <c r="F2303" s="20">
        <v>8.6999999999999994E-2</v>
      </c>
      <c r="G2303" s="26">
        <v>55852</v>
      </c>
      <c r="H2303" s="20">
        <v>6.0000000000000001E-3</v>
      </c>
      <c r="I2303" s="20">
        <v>1.6E-2</v>
      </c>
      <c r="J2303" s="20">
        <v>0.82099999999999995</v>
      </c>
    </row>
    <row r="2304" spans="1:10" x14ac:dyDescent="0.25">
      <c r="A2304">
        <v>17113005700</v>
      </c>
      <c r="B2304" s="22">
        <v>5086</v>
      </c>
      <c r="C2304" s="19">
        <v>0.1</v>
      </c>
      <c r="D2304" s="22">
        <v>508.6</v>
      </c>
      <c r="E2304" s="20">
        <v>6.7000000000000004E-2</v>
      </c>
      <c r="F2304" s="20">
        <v>0.104</v>
      </c>
      <c r="G2304" s="26">
        <v>62463</v>
      </c>
      <c r="H2304" s="20">
        <v>8.9999999999999993E-3</v>
      </c>
      <c r="I2304" s="20">
        <v>2.3E-2</v>
      </c>
      <c r="J2304" s="20">
        <v>0.82</v>
      </c>
    </row>
    <row r="2305" spans="1:10" x14ac:dyDescent="0.25">
      <c r="A2305">
        <v>17113005800</v>
      </c>
      <c r="B2305" s="22">
        <v>4254</v>
      </c>
      <c r="C2305" s="19">
        <v>0.128</v>
      </c>
      <c r="D2305" s="22">
        <v>544.51200000000006</v>
      </c>
      <c r="E2305" s="20">
        <v>4.1000000000000002E-2</v>
      </c>
      <c r="F2305" s="20">
        <v>6.6000000000000003E-2</v>
      </c>
      <c r="G2305" s="26">
        <v>50082</v>
      </c>
      <c r="H2305" s="20">
        <v>7.8E-2</v>
      </c>
      <c r="I2305" s="20">
        <v>5.0999999999999997E-2</v>
      </c>
      <c r="J2305" s="20">
        <v>0.45100000000000001</v>
      </c>
    </row>
    <row r="2306" spans="1:10" x14ac:dyDescent="0.25">
      <c r="A2306">
        <v>17113005900</v>
      </c>
      <c r="B2306" s="22">
        <v>4721</v>
      </c>
      <c r="C2306" s="19">
        <v>0.224</v>
      </c>
      <c r="D2306" s="22">
        <v>1057.5040000000001</v>
      </c>
      <c r="E2306" s="20">
        <v>0.13400000000000001</v>
      </c>
      <c r="F2306" s="20">
        <v>0.27</v>
      </c>
      <c r="G2306" s="26">
        <v>39142</v>
      </c>
      <c r="H2306" s="20">
        <v>0.20799999999999999</v>
      </c>
      <c r="I2306" s="20">
        <v>3.1E-2</v>
      </c>
      <c r="J2306" s="20">
        <v>0.54500000000000004</v>
      </c>
    </row>
    <row r="2307" spans="1:10" x14ac:dyDescent="0.25">
      <c r="A2307">
        <v>17113006000</v>
      </c>
      <c r="B2307" s="22">
        <v>3756</v>
      </c>
      <c r="C2307" s="19">
        <v>8.3000000000000004E-2</v>
      </c>
      <c r="D2307" s="22">
        <v>311.74799999999999</v>
      </c>
      <c r="E2307" s="20">
        <v>5.3999999999999999E-2</v>
      </c>
      <c r="F2307" s="20">
        <v>6.9000000000000006E-2</v>
      </c>
      <c r="G2307" s="26">
        <v>79867</v>
      </c>
      <c r="H2307" s="20">
        <v>3.5000000000000003E-2</v>
      </c>
      <c r="I2307" s="20">
        <v>1.0999999999999999E-2</v>
      </c>
      <c r="J2307" s="20">
        <v>0.85199999999999998</v>
      </c>
    </row>
    <row r="2308" spans="1:10" x14ac:dyDescent="0.25">
      <c r="A2308">
        <v>17115000200</v>
      </c>
      <c r="B2308" s="22">
        <v>2713</v>
      </c>
      <c r="C2308" s="19">
        <v>0.35199999999999998</v>
      </c>
      <c r="D2308" s="22">
        <v>954.976</v>
      </c>
      <c r="E2308" s="20">
        <v>0.20699999999999999</v>
      </c>
      <c r="F2308" s="20">
        <v>0.44500000000000001</v>
      </c>
      <c r="G2308" s="26">
        <v>25375</v>
      </c>
      <c r="H2308" s="20">
        <v>0.53</v>
      </c>
      <c r="I2308" s="20">
        <v>3.5000000000000003E-2</v>
      </c>
      <c r="J2308" s="20">
        <v>0.39200000000000002</v>
      </c>
    </row>
    <row r="2309" spans="1:10" x14ac:dyDescent="0.25">
      <c r="A2309">
        <v>17115000300</v>
      </c>
      <c r="B2309" s="22">
        <v>3639</v>
      </c>
      <c r="C2309" s="19">
        <v>0.33900000000000002</v>
      </c>
      <c r="D2309" s="22">
        <v>1233.6210000000001</v>
      </c>
      <c r="E2309" s="20">
        <v>0.22700000000000001</v>
      </c>
      <c r="F2309" s="20">
        <v>0.41899999999999998</v>
      </c>
      <c r="G2309" s="26">
        <v>26479</v>
      </c>
      <c r="H2309" s="20">
        <v>0.51600000000000001</v>
      </c>
      <c r="I2309" s="20">
        <v>2.5000000000000001E-2</v>
      </c>
      <c r="J2309" s="20">
        <v>0.56999999999999995</v>
      </c>
    </row>
    <row r="2310" spans="1:10" x14ac:dyDescent="0.25">
      <c r="A2310">
        <v>17115000400</v>
      </c>
      <c r="B2310" s="22">
        <v>1310</v>
      </c>
      <c r="C2310" s="19">
        <v>0.33500000000000002</v>
      </c>
      <c r="D2310" s="22">
        <v>438.85</v>
      </c>
      <c r="E2310" s="20">
        <v>0.20499999999999999</v>
      </c>
      <c r="F2310" s="20">
        <v>0.34100000000000003</v>
      </c>
      <c r="G2310" s="26">
        <v>22969</v>
      </c>
      <c r="H2310" s="20">
        <v>0.72199999999999998</v>
      </c>
      <c r="I2310" s="20">
        <v>8.9999999999999993E-3</v>
      </c>
      <c r="J2310" s="20">
        <v>0.64300000000000002</v>
      </c>
    </row>
    <row r="2311" spans="1:10" x14ac:dyDescent="0.25">
      <c r="A2311">
        <v>17115000500</v>
      </c>
      <c r="B2311" s="22">
        <v>2922</v>
      </c>
      <c r="C2311" s="19">
        <v>0.41499999999999998</v>
      </c>
      <c r="D2311" s="22">
        <v>1212.6299999999999</v>
      </c>
      <c r="E2311" s="20">
        <v>0.28699999999999998</v>
      </c>
      <c r="F2311" s="20">
        <v>0.60199999999999998</v>
      </c>
      <c r="G2311" s="26">
        <v>12453</v>
      </c>
      <c r="H2311" s="20">
        <v>0.29099999999999998</v>
      </c>
      <c r="I2311" s="20">
        <v>4.2000000000000003E-2</v>
      </c>
      <c r="J2311" s="20">
        <v>0.20599999999999999</v>
      </c>
    </row>
    <row r="2312" spans="1:10" x14ac:dyDescent="0.25">
      <c r="A2312">
        <v>17115000600</v>
      </c>
      <c r="B2312" s="22">
        <v>1927</v>
      </c>
      <c r="C2312" s="19">
        <v>0.41099999999999998</v>
      </c>
      <c r="D2312" s="22">
        <v>791.99699999999996</v>
      </c>
      <c r="E2312" s="20">
        <v>0.255</v>
      </c>
      <c r="F2312" s="20">
        <v>0.375</v>
      </c>
      <c r="G2312" s="26">
        <v>18793</v>
      </c>
      <c r="H2312" s="20">
        <v>0.80300000000000005</v>
      </c>
      <c r="I2312" s="20">
        <v>4.0000000000000001E-3</v>
      </c>
      <c r="J2312" s="20">
        <v>0.33900000000000002</v>
      </c>
    </row>
    <row r="2313" spans="1:10" x14ac:dyDescent="0.25">
      <c r="A2313">
        <v>17115000900</v>
      </c>
      <c r="B2313" s="22">
        <v>2173</v>
      </c>
      <c r="C2313" s="19">
        <v>0.38500000000000001</v>
      </c>
      <c r="D2313" s="22">
        <v>836.60500000000002</v>
      </c>
      <c r="E2313" s="20">
        <v>0.30299999999999999</v>
      </c>
      <c r="F2313" s="20">
        <v>0.379</v>
      </c>
      <c r="G2313" s="26">
        <v>25915</v>
      </c>
      <c r="H2313" s="20">
        <v>0.59799999999999998</v>
      </c>
      <c r="I2313" s="20">
        <v>7.6999999999999999E-2</v>
      </c>
      <c r="J2313" s="20">
        <v>0.46600000000000003</v>
      </c>
    </row>
    <row r="2314" spans="1:10" x14ac:dyDescent="0.25">
      <c r="A2314">
        <v>17115001000</v>
      </c>
      <c r="B2314" s="22">
        <v>1270</v>
      </c>
      <c r="C2314" s="19">
        <v>0.29299999999999998</v>
      </c>
      <c r="D2314" s="22">
        <v>372.10999999999996</v>
      </c>
      <c r="E2314" s="20">
        <v>0.255</v>
      </c>
      <c r="F2314" s="20">
        <v>0.28699999999999998</v>
      </c>
      <c r="G2314" s="26">
        <v>28250</v>
      </c>
      <c r="H2314" s="20">
        <v>0.24299999999999999</v>
      </c>
      <c r="I2314" s="20">
        <v>0</v>
      </c>
      <c r="J2314" s="20">
        <v>0.64400000000000002</v>
      </c>
    </row>
    <row r="2315" spans="1:10" x14ac:dyDescent="0.25">
      <c r="A2315">
        <v>17115001100</v>
      </c>
      <c r="B2315" s="22">
        <v>3264</v>
      </c>
      <c r="C2315" s="19">
        <v>0.14099999999999999</v>
      </c>
      <c r="D2315" s="22">
        <v>460.22399999999993</v>
      </c>
      <c r="E2315" s="20">
        <v>7.5999999999999998E-2</v>
      </c>
      <c r="F2315" s="20">
        <v>0.14499999999999999</v>
      </c>
      <c r="G2315" s="26">
        <v>46908</v>
      </c>
      <c r="H2315" s="20">
        <v>0.105</v>
      </c>
      <c r="I2315" s="20">
        <v>7.0000000000000001E-3</v>
      </c>
      <c r="J2315" s="20">
        <v>0.72799999999999998</v>
      </c>
    </row>
    <row r="2316" spans="1:10" x14ac:dyDescent="0.25">
      <c r="A2316">
        <v>17115001200</v>
      </c>
      <c r="B2316" s="22">
        <v>2965</v>
      </c>
      <c r="C2316" s="19">
        <v>0.20100000000000001</v>
      </c>
      <c r="D2316" s="22">
        <v>595.96500000000003</v>
      </c>
      <c r="E2316" s="20">
        <v>8.8999999999999996E-2</v>
      </c>
      <c r="F2316" s="20">
        <v>0.27900000000000003</v>
      </c>
      <c r="G2316" s="26">
        <v>35172</v>
      </c>
      <c r="H2316" s="20">
        <v>0.20300000000000001</v>
      </c>
      <c r="I2316" s="20">
        <v>1E-3</v>
      </c>
      <c r="J2316" s="20">
        <v>0.60599999999999998</v>
      </c>
    </row>
    <row r="2317" spans="1:10" x14ac:dyDescent="0.25">
      <c r="A2317">
        <v>17115001300</v>
      </c>
      <c r="B2317" s="22">
        <v>2362</v>
      </c>
      <c r="C2317" s="19">
        <v>6.3E-2</v>
      </c>
      <c r="D2317" s="22">
        <v>148.80600000000001</v>
      </c>
      <c r="E2317" s="20">
        <v>3.2000000000000001E-2</v>
      </c>
      <c r="F2317" s="20">
        <v>2.4E-2</v>
      </c>
      <c r="G2317" s="26">
        <v>70469</v>
      </c>
      <c r="H2317" s="20">
        <v>4.3999999999999997E-2</v>
      </c>
      <c r="I2317" s="20">
        <v>1.6E-2</v>
      </c>
      <c r="J2317" s="20">
        <v>0.89800000000000002</v>
      </c>
    </row>
    <row r="2318" spans="1:10" x14ac:dyDescent="0.25">
      <c r="A2318">
        <v>17115001400</v>
      </c>
      <c r="B2318" s="22">
        <v>2411</v>
      </c>
      <c r="C2318" s="19">
        <v>0.13100000000000001</v>
      </c>
      <c r="D2318" s="22">
        <v>315.84100000000001</v>
      </c>
      <c r="E2318" s="20">
        <v>7.0999999999999994E-2</v>
      </c>
      <c r="F2318" s="20">
        <v>0.08</v>
      </c>
      <c r="G2318" s="26">
        <v>60203</v>
      </c>
      <c r="H2318" s="20">
        <v>0.129</v>
      </c>
      <c r="I2318" s="20">
        <v>0</v>
      </c>
      <c r="J2318" s="20">
        <v>0.69</v>
      </c>
    </row>
    <row r="2319" spans="1:10" x14ac:dyDescent="0.25">
      <c r="A2319">
        <v>17115001500</v>
      </c>
      <c r="B2319" s="22">
        <v>4482</v>
      </c>
      <c r="C2319" s="19">
        <v>0.105</v>
      </c>
      <c r="D2319" s="22">
        <v>470.60999999999996</v>
      </c>
      <c r="E2319" s="20">
        <v>5.0999999999999997E-2</v>
      </c>
      <c r="F2319" s="20">
        <v>9.7000000000000003E-2</v>
      </c>
      <c r="G2319" s="26">
        <v>60398</v>
      </c>
      <c r="H2319" s="20">
        <v>7.6999999999999999E-2</v>
      </c>
      <c r="I2319" s="20">
        <v>5.0000000000000001E-3</v>
      </c>
      <c r="J2319" s="20">
        <v>0.79900000000000004</v>
      </c>
    </row>
    <row r="2320" spans="1:10" x14ac:dyDescent="0.25">
      <c r="A2320">
        <v>17115001600</v>
      </c>
      <c r="B2320" s="22">
        <v>2345</v>
      </c>
      <c r="C2320" s="19">
        <v>0.16500000000000001</v>
      </c>
      <c r="D2320" s="22">
        <v>386.92500000000001</v>
      </c>
      <c r="E2320" s="20">
        <v>0.123</v>
      </c>
      <c r="F2320" s="20">
        <v>0.14799999999999999</v>
      </c>
      <c r="G2320" s="26">
        <v>56250</v>
      </c>
      <c r="H2320" s="20">
        <v>0.14799999999999999</v>
      </c>
      <c r="I2320" s="20">
        <v>2.5999999999999999E-2</v>
      </c>
      <c r="J2320" s="20">
        <v>0.73099999999999998</v>
      </c>
    </row>
    <row r="2321" spans="1:10" x14ac:dyDescent="0.25">
      <c r="A2321">
        <v>17115001700</v>
      </c>
      <c r="B2321" s="22">
        <v>2800</v>
      </c>
      <c r="C2321" s="19">
        <v>0.182</v>
      </c>
      <c r="D2321" s="22">
        <v>509.59999999999997</v>
      </c>
      <c r="E2321" s="20">
        <v>9.0999999999999998E-2</v>
      </c>
      <c r="F2321" s="20">
        <v>0.25900000000000001</v>
      </c>
      <c r="G2321" s="26">
        <v>40793</v>
      </c>
      <c r="H2321" s="20">
        <v>0.186</v>
      </c>
      <c r="I2321" s="20">
        <v>4.0000000000000001E-3</v>
      </c>
      <c r="J2321" s="20">
        <v>0.72199999999999998</v>
      </c>
    </row>
    <row r="2322" spans="1:10" x14ac:dyDescent="0.25">
      <c r="A2322">
        <v>17115001801</v>
      </c>
      <c r="B2322" s="22">
        <v>2412</v>
      </c>
      <c r="C2322" s="19">
        <v>0.10100000000000001</v>
      </c>
      <c r="D2322" s="22">
        <v>243.61200000000002</v>
      </c>
      <c r="E2322" s="20">
        <v>0.05</v>
      </c>
      <c r="F2322" s="20">
        <v>3.9E-2</v>
      </c>
      <c r="G2322" s="26">
        <v>65085</v>
      </c>
      <c r="H2322" s="20">
        <v>0.20799999999999999</v>
      </c>
      <c r="I2322" s="20">
        <v>1.2E-2</v>
      </c>
      <c r="J2322" s="20">
        <v>0.86099999999999999</v>
      </c>
    </row>
    <row r="2323" spans="1:10" x14ac:dyDescent="0.25">
      <c r="A2323">
        <v>17115001802</v>
      </c>
      <c r="B2323" s="22">
        <v>2661</v>
      </c>
      <c r="C2323" s="19">
        <v>0.25600000000000001</v>
      </c>
      <c r="D2323" s="22">
        <v>681.21600000000001</v>
      </c>
      <c r="E2323" s="20">
        <v>0.26200000000000001</v>
      </c>
      <c r="F2323" s="20">
        <v>0.27</v>
      </c>
      <c r="G2323" s="26">
        <v>36080</v>
      </c>
      <c r="H2323" s="20">
        <v>7.0999999999999994E-2</v>
      </c>
      <c r="I2323" s="20">
        <v>0.04</v>
      </c>
      <c r="J2323" s="20">
        <v>0.72299999999999998</v>
      </c>
    </row>
    <row r="2324" spans="1:10" x14ac:dyDescent="0.25">
      <c r="A2324">
        <v>17115001900</v>
      </c>
      <c r="B2324" s="22">
        <v>2647</v>
      </c>
      <c r="C2324" s="19">
        <v>0.30099999999999999</v>
      </c>
      <c r="D2324" s="22">
        <v>796.74699999999996</v>
      </c>
      <c r="E2324" s="20">
        <v>0.18</v>
      </c>
      <c r="F2324" s="20">
        <v>0.34699999999999998</v>
      </c>
      <c r="G2324" s="26">
        <v>23345</v>
      </c>
      <c r="H2324" s="20">
        <v>0.435</v>
      </c>
      <c r="I2324" s="20">
        <v>2.5000000000000001E-2</v>
      </c>
      <c r="J2324" s="20">
        <v>0.48899999999999999</v>
      </c>
    </row>
    <row r="2325" spans="1:10" x14ac:dyDescent="0.25">
      <c r="A2325">
        <v>17115002000</v>
      </c>
      <c r="B2325" s="22">
        <v>3733</v>
      </c>
      <c r="C2325" s="19">
        <v>0.29899999999999999</v>
      </c>
      <c r="D2325" s="22">
        <v>1116.1669999999999</v>
      </c>
      <c r="E2325" s="20">
        <v>0.191</v>
      </c>
      <c r="F2325" s="20">
        <v>0.34699999999999998</v>
      </c>
      <c r="G2325" s="26">
        <v>25786</v>
      </c>
      <c r="H2325" s="20">
        <v>0.32700000000000001</v>
      </c>
      <c r="I2325" s="20">
        <v>5.8999999999999997E-2</v>
      </c>
      <c r="J2325" s="20">
        <v>0.38400000000000001</v>
      </c>
    </row>
    <row r="2326" spans="1:10" x14ac:dyDescent="0.25">
      <c r="A2326">
        <v>17115002100</v>
      </c>
      <c r="B2326" s="22">
        <v>1597</v>
      </c>
      <c r="C2326" s="19">
        <v>0.27700000000000002</v>
      </c>
      <c r="D2326" s="22">
        <v>442.36900000000003</v>
      </c>
      <c r="E2326" s="20">
        <v>0.186</v>
      </c>
      <c r="F2326" s="20">
        <v>0.41899999999999998</v>
      </c>
      <c r="G2326" s="26">
        <v>26054</v>
      </c>
      <c r="H2326" s="20">
        <v>0.16300000000000001</v>
      </c>
      <c r="I2326" s="20">
        <v>8.1000000000000003E-2</v>
      </c>
      <c r="J2326" s="20">
        <v>0.46</v>
      </c>
    </row>
    <row r="2327" spans="1:10" x14ac:dyDescent="0.25">
      <c r="A2327">
        <v>17115002200</v>
      </c>
      <c r="B2327" s="22">
        <v>5449</v>
      </c>
      <c r="C2327" s="19">
        <v>0.153</v>
      </c>
      <c r="D2327" s="22">
        <v>833.697</v>
      </c>
      <c r="E2327" s="20">
        <v>0.128</v>
      </c>
      <c r="F2327" s="20">
        <v>0.14299999999999999</v>
      </c>
      <c r="G2327" s="26">
        <v>43092</v>
      </c>
      <c r="H2327" s="20">
        <v>8.5999999999999993E-2</v>
      </c>
      <c r="I2327" s="20">
        <v>0.02</v>
      </c>
      <c r="J2327" s="20">
        <v>0.84899999999999998</v>
      </c>
    </row>
    <row r="2328" spans="1:10" x14ac:dyDescent="0.25">
      <c r="A2328">
        <v>17115002300</v>
      </c>
      <c r="B2328" s="22">
        <v>2778</v>
      </c>
      <c r="C2328" s="19">
        <v>9.0999999999999998E-2</v>
      </c>
      <c r="D2328" s="22">
        <v>252.798</v>
      </c>
      <c r="E2328" s="20">
        <v>9.0999999999999998E-2</v>
      </c>
      <c r="F2328" s="20">
        <v>7.0000000000000007E-2</v>
      </c>
      <c r="G2328" s="26">
        <v>64118</v>
      </c>
      <c r="H2328" s="20">
        <v>8.0000000000000002E-3</v>
      </c>
      <c r="I2328" s="20">
        <v>3.2000000000000001E-2</v>
      </c>
      <c r="J2328" s="20">
        <v>0.95299999999999996</v>
      </c>
    </row>
    <row r="2329" spans="1:10" x14ac:dyDescent="0.25">
      <c r="A2329">
        <v>17115002401</v>
      </c>
      <c r="B2329" s="22">
        <v>2496</v>
      </c>
      <c r="C2329" s="19">
        <v>0.08</v>
      </c>
      <c r="D2329" s="22">
        <v>199.68</v>
      </c>
      <c r="E2329" s="20">
        <v>5.1999999999999998E-2</v>
      </c>
      <c r="F2329" s="20">
        <v>3.3000000000000002E-2</v>
      </c>
      <c r="G2329" s="26">
        <v>63269</v>
      </c>
      <c r="H2329" s="20">
        <v>9.2999999999999999E-2</v>
      </c>
      <c r="I2329" s="20">
        <v>2.5999999999999999E-2</v>
      </c>
      <c r="J2329" s="20">
        <v>0.91200000000000003</v>
      </c>
    </row>
    <row r="2330" spans="1:10" x14ac:dyDescent="0.25">
      <c r="A2330">
        <v>17115002402</v>
      </c>
      <c r="B2330" s="22">
        <v>5506</v>
      </c>
      <c r="C2330" s="19">
        <v>8.6999999999999994E-2</v>
      </c>
      <c r="D2330" s="22">
        <v>479.02199999999999</v>
      </c>
      <c r="E2330" s="20">
        <v>3.9E-2</v>
      </c>
      <c r="F2330" s="20">
        <v>6.7000000000000004E-2</v>
      </c>
      <c r="G2330" s="26">
        <v>58636</v>
      </c>
      <c r="H2330" s="20">
        <v>2.3E-2</v>
      </c>
      <c r="I2330" s="20">
        <v>1.6E-2</v>
      </c>
      <c r="J2330" s="20">
        <v>0.78800000000000003</v>
      </c>
    </row>
    <row r="2331" spans="1:10" x14ac:dyDescent="0.25">
      <c r="A2331">
        <v>17115002500</v>
      </c>
      <c r="B2331" s="22">
        <v>7170</v>
      </c>
      <c r="C2331" s="19">
        <v>8.5999999999999993E-2</v>
      </c>
      <c r="D2331" s="22">
        <v>616.62</v>
      </c>
      <c r="E2331" s="20">
        <v>7.1999999999999995E-2</v>
      </c>
      <c r="F2331" s="20">
        <v>0.04</v>
      </c>
      <c r="G2331" s="26">
        <v>78750</v>
      </c>
      <c r="H2331" s="20">
        <v>1.2999999999999999E-2</v>
      </c>
      <c r="I2331" s="20">
        <v>1.9E-2</v>
      </c>
      <c r="J2331" s="20">
        <v>0.83499999999999996</v>
      </c>
    </row>
    <row r="2332" spans="1:10" x14ac:dyDescent="0.25">
      <c r="A2332">
        <v>17115002601</v>
      </c>
      <c r="B2332" s="22">
        <v>4020</v>
      </c>
      <c r="C2332" s="19">
        <v>6.2E-2</v>
      </c>
      <c r="D2332" s="22">
        <v>249.24</v>
      </c>
      <c r="E2332" s="20">
        <v>0.04</v>
      </c>
      <c r="F2332" s="20">
        <v>1.2999999999999999E-2</v>
      </c>
      <c r="G2332" s="26">
        <v>65901</v>
      </c>
      <c r="H2332" s="20">
        <v>7.0000000000000001E-3</v>
      </c>
      <c r="I2332" s="20">
        <v>1.4E-2</v>
      </c>
      <c r="J2332" s="20">
        <v>0.90500000000000003</v>
      </c>
    </row>
    <row r="2333" spans="1:10" x14ac:dyDescent="0.25">
      <c r="A2333">
        <v>17115002602</v>
      </c>
      <c r="B2333" s="22">
        <v>2121</v>
      </c>
      <c r="C2333" s="19">
        <v>0.107</v>
      </c>
      <c r="D2333" s="22">
        <v>226.947</v>
      </c>
      <c r="E2333" s="20">
        <v>8.1000000000000003E-2</v>
      </c>
      <c r="F2333" s="20">
        <v>7.9000000000000001E-2</v>
      </c>
      <c r="G2333" s="26">
        <v>54773</v>
      </c>
      <c r="H2333" s="20">
        <v>7.0000000000000001E-3</v>
      </c>
      <c r="I2333" s="20">
        <v>3.0000000000000001E-3</v>
      </c>
      <c r="J2333" s="20">
        <v>0.83699999999999997</v>
      </c>
    </row>
    <row r="2334" spans="1:10" x14ac:dyDescent="0.25">
      <c r="A2334">
        <v>17115002700</v>
      </c>
      <c r="B2334" s="22">
        <v>2318</v>
      </c>
      <c r="C2334" s="19">
        <v>9.6000000000000002E-2</v>
      </c>
      <c r="D2334" s="22">
        <v>222.52799999999999</v>
      </c>
      <c r="E2334" s="20">
        <v>7.8E-2</v>
      </c>
      <c r="F2334" s="20">
        <v>6.2E-2</v>
      </c>
      <c r="G2334" s="26">
        <v>59375</v>
      </c>
      <c r="H2334" s="20">
        <v>0</v>
      </c>
      <c r="I2334" s="20">
        <v>3.0000000000000001E-3</v>
      </c>
      <c r="J2334" s="20">
        <v>0.88100000000000001</v>
      </c>
    </row>
    <row r="2335" spans="1:10" x14ac:dyDescent="0.25">
      <c r="A2335">
        <v>17115002800</v>
      </c>
      <c r="B2335" s="22">
        <v>4336</v>
      </c>
      <c r="C2335" s="19">
        <v>0.111</v>
      </c>
      <c r="D2335" s="22">
        <v>481.29599999999999</v>
      </c>
      <c r="E2335" s="20">
        <v>8.5000000000000006E-2</v>
      </c>
      <c r="F2335" s="20">
        <v>0.10100000000000001</v>
      </c>
      <c r="G2335" s="26">
        <v>56940</v>
      </c>
      <c r="H2335" s="20">
        <v>0.01</v>
      </c>
      <c r="I2335" s="20">
        <v>1.9E-2</v>
      </c>
      <c r="J2335" s="20">
        <v>0.82899999999999996</v>
      </c>
    </row>
    <row r="2336" spans="1:10" x14ac:dyDescent="0.25">
      <c r="A2336">
        <v>17115002901</v>
      </c>
      <c r="B2336" s="22">
        <v>4240</v>
      </c>
      <c r="C2336" s="19">
        <v>6.7000000000000004E-2</v>
      </c>
      <c r="D2336" s="22">
        <v>284.08000000000004</v>
      </c>
      <c r="E2336" s="20">
        <v>5.7000000000000002E-2</v>
      </c>
      <c r="F2336" s="20">
        <v>2.4E-2</v>
      </c>
      <c r="G2336" s="26">
        <v>93535</v>
      </c>
      <c r="H2336" s="20">
        <v>2.1999999999999999E-2</v>
      </c>
      <c r="I2336" s="20">
        <v>8.9999999999999993E-3</v>
      </c>
      <c r="J2336" s="20">
        <v>0.89100000000000001</v>
      </c>
    </row>
    <row r="2337" spans="1:10" x14ac:dyDescent="0.25">
      <c r="A2337">
        <v>17115002902</v>
      </c>
      <c r="B2337" s="22">
        <v>4498</v>
      </c>
      <c r="C2337" s="19">
        <v>0.121</v>
      </c>
      <c r="D2337" s="22">
        <v>544.25800000000004</v>
      </c>
      <c r="E2337" s="20">
        <v>7.9000000000000001E-2</v>
      </c>
      <c r="F2337" s="20">
        <v>0.06</v>
      </c>
      <c r="G2337" s="26">
        <v>67761</v>
      </c>
      <c r="H2337" s="20">
        <v>9.5000000000000001E-2</v>
      </c>
      <c r="I2337" s="20">
        <v>0</v>
      </c>
      <c r="J2337" s="20">
        <v>0.72599999999999998</v>
      </c>
    </row>
    <row r="2338" spans="1:10" x14ac:dyDescent="0.25">
      <c r="A2338">
        <v>17115002903</v>
      </c>
      <c r="B2338" s="22">
        <v>4207</v>
      </c>
      <c r="C2338" s="19">
        <v>0.253</v>
      </c>
      <c r="D2338" s="22">
        <v>1064.3710000000001</v>
      </c>
      <c r="E2338" s="20">
        <v>0.13900000000000001</v>
      </c>
      <c r="F2338" s="20">
        <v>0.22500000000000001</v>
      </c>
      <c r="G2338" s="26">
        <v>29953</v>
      </c>
      <c r="H2338" s="20">
        <v>0.28799999999999998</v>
      </c>
      <c r="I2338" s="20">
        <v>3.6999999999999998E-2</v>
      </c>
      <c r="J2338" s="20">
        <v>0.33800000000000002</v>
      </c>
    </row>
    <row r="2339" spans="1:10" x14ac:dyDescent="0.25">
      <c r="A2339">
        <v>17115002904</v>
      </c>
      <c r="B2339" s="22">
        <v>5497</v>
      </c>
      <c r="C2339" s="19">
        <v>0.20599999999999999</v>
      </c>
      <c r="D2339" s="22">
        <v>1132.3819999999998</v>
      </c>
      <c r="E2339" s="20">
        <v>0.17499999999999999</v>
      </c>
      <c r="F2339" s="20">
        <v>0.21199999999999999</v>
      </c>
      <c r="G2339" s="26">
        <v>50958</v>
      </c>
      <c r="H2339" s="20">
        <v>0.128</v>
      </c>
      <c r="I2339" s="20">
        <v>0.01</v>
      </c>
      <c r="J2339" s="20">
        <v>0.72899999999999998</v>
      </c>
    </row>
    <row r="2340" spans="1:10" x14ac:dyDescent="0.25">
      <c r="A2340">
        <v>17115003000</v>
      </c>
      <c r="B2340" s="22">
        <v>3480</v>
      </c>
      <c r="C2340" s="19">
        <v>0.11899999999999999</v>
      </c>
      <c r="D2340" s="22">
        <v>414.12</v>
      </c>
      <c r="E2340" s="20">
        <v>0.108</v>
      </c>
      <c r="F2340" s="20">
        <v>6.8000000000000005E-2</v>
      </c>
      <c r="G2340" s="26">
        <v>58581</v>
      </c>
      <c r="H2340" s="20">
        <v>1.7999999999999999E-2</v>
      </c>
      <c r="I2340" s="20">
        <v>0.02</v>
      </c>
      <c r="J2340" s="20">
        <v>0.82299999999999995</v>
      </c>
    </row>
    <row r="2341" spans="1:10" x14ac:dyDescent="0.25">
      <c r="A2341">
        <v>17115003100</v>
      </c>
      <c r="B2341" s="22">
        <v>2084</v>
      </c>
      <c r="C2341" s="19">
        <v>0.43099999999999999</v>
      </c>
      <c r="D2341" s="22">
        <v>898.20399999999995</v>
      </c>
      <c r="E2341" s="20">
        <v>0.19800000000000001</v>
      </c>
      <c r="F2341" s="20">
        <v>0.66700000000000004</v>
      </c>
      <c r="G2341" s="26">
        <v>17270</v>
      </c>
      <c r="H2341" s="20">
        <v>0.68300000000000005</v>
      </c>
      <c r="I2341" s="20">
        <v>2.3E-2</v>
      </c>
      <c r="J2341" s="20">
        <v>0.17399999999999999</v>
      </c>
    </row>
    <row r="2342" spans="1:10" x14ac:dyDescent="0.25">
      <c r="A2342">
        <v>17117956000</v>
      </c>
      <c r="B2342" s="22">
        <v>3412</v>
      </c>
      <c r="C2342" s="19">
        <v>0.14799999999999999</v>
      </c>
      <c r="D2342" s="22">
        <v>504.976</v>
      </c>
      <c r="E2342" s="20">
        <v>0.108</v>
      </c>
      <c r="F2342" s="20">
        <v>0.113</v>
      </c>
      <c r="G2342" s="26">
        <v>44848</v>
      </c>
      <c r="H2342" s="20">
        <v>2E-3</v>
      </c>
      <c r="I2342" s="20">
        <v>0</v>
      </c>
      <c r="J2342" s="20">
        <v>0.67800000000000005</v>
      </c>
    </row>
    <row r="2343" spans="1:10" x14ac:dyDescent="0.25">
      <c r="A2343">
        <v>17117956100</v>
      </c>
      <c r="B2343" s="22">
        <v>3332</v>
      </c>
      <c r="C2343" s="19">
        <v>0.125</v>
      </c>
      <c r="D2343" s="22">
        <v>416.5</v>
      </c>
      <c r="E2343" s="20">
        <v>7.3999999999999996E-2</v>
      </c>
      <c r="F2343" s="20">
        <v>0.12</v>
      </c>
      <c r="G2343" s="26">
        <v>53491</v>
      </c>
      <c r="H2343" s="20">
        <v>7.0000000000000001E-3</v>
      </c>
      <c r="I2343" s="20">
        <v>6.0000000000000001E-3</v>
      </c>
      <c r="J2343" s="20">
        <v>0.69799999999999995</v>
      </c>
    </row>
    <row r="2344" spans="1:10" x14ac:dyDescent="0.25">
      <c r="A2344">
        <v>17117956200</v>
      </c>
      <c r="B2344" s="22">
        <v>2340</v>
      </c>
      <c r="C2344" s="19">
        <v>0.105</v>
      </c>
      <c r="D2344" s="22">
        <v>245.7</v>
      </c>
      <c r="E2344" s="20">
        <v>6.5000000000000002E-2</v>
      </c>
      <c r="F2344" s="20">
        <v>9.8000000000000004E-2</v>
      </c>
      <c r="G2344" s="26">
        <v>55741</v>
      </c>
      <c r="H2344" s="20">
        <v>1E-3</v>
      </c>
      <c r="I2344" s="20">
        <v>4.0000000000000001E-3</v>
      </c>
      <c r="J2344" s="20">
        <v>0.80200000000000005</v>
      </c>
    </row>
    <row r="2345" spans="1:10" x14ac:dyDescent="0.25">
      <c r="A2345">
        <v>17117956300</v>
      </c>
      <c r="B2345" s="22">
        <v>3144</v>
      </c>
      <c r="C2345" s="19">
        <v>0.10199999999999999</v>
      </c>
      <c r="D2345" s="22">
        <v>320.68799999999999</v>
      </c>
      <c r="E2345" s="20">
        <v>7.4999999999999997E-2</v>
      </c>
      <c r="F2345" s="20">
        <v>0.125</v>
      </c>
      <c r="G2345" s="26">
        <v>57500</v>
      </c>
      <c r="H2345" s="20">
        <v>1.0999999999999999E-2</v>
      </c>
      <c r="I2345" s="20">
        <v>1.9E-2</v>
      </c>
      <c r="J2345" s="20">
        <v>0.90200000000000002</v>
      </c>
    </row>
    <row r="2346" spans="1:10" x14ac:dyDescent="0.25">
      <c r="A2346">
        <v>17117956400</v>
      </c>
      <c r="B2346" s="22">
        <v>5641</v>
      </c>
      <c r="C2346" s="19">
        <v>0.159</v>
      </c>
      <c r="D2346" s="22">
        <v>896.91899999999998</v>
      </c>
      <c r="E2346" s="20">
        <v>0.10199999999999999</v>
      </c>
      <c r="F2346" s="20">
        <v>0.16</v>
      </c>
      <c r="G2346" s="26">
        <v>42413</v>
      </c>
      <c r="H2346" s="20">
        <v>7.0000000000000001E-3</v>
      </c>
      <c r="I2346" s="20">
        <v>1E-3</v>
      </c>
      <c r="J2346" s="20">
        <v>0.63</v>
      </c>
    </row>
    <row r="2347" spans="1:10" x14ac:dyDescent="0.25">
      <c r="A2347">
        <v>17117956500</v>
      </c>
      <c r="B2347" s="22">
        <v>2697</v>
      </c>
      <c r="C2347" s="19">
        <v>0.10299999999999999</v>
      </c>
      <c r="D2347" s="22">
        <v>277.791</v>
      </c>
      <c r="E2347" s="20">
        <v>8.4000000000000005E-2</v>
      </c>
      <c r="F2347" s="20">
        <v>5.6000000000000001E-2</v>
      </c>
      <c r="G2347" s="26">
        <v>60481</v>
      </c>
      <c r="H2347" s="20">
        <v>1.6E-2</v>
      </c>
      <c r="I2347" s="20">
        <v>1.9E-2</v>
      </c>
      <c r="J2347" s="20">
        <v>0.82599999999999996</v>
      </c>
    </row>
    <row r="2348" spans="1:10" x14ac:dyDescent="0.25">
      <c r="A2348">
        <v>17117956600</v>
      </c>
      <c r="B2348" s="22">
        <v>4728</v>
      </c>
      <c r="C2348" s="19">
        <v>0.10100000000000001</v>
      </c>
      <c r="D2348" s="22">
        <v>477.52800000000002</v>
      </c>
      <c r="E2348" s="20">
        <v>8.2000000000000003E-2</v>
      </c>
      <c r="F2348" s="20">
        <v>6.4000000000000001E-2</v>
      </c>
      <c r="G2348" s="26">
        <v>61480</v>
      </c>
      <c r="H2348" s="20">
        <v>3.0000000000000001E-3</v>
      </c>
      <c r="I2348" s="20">
        <v>8.9999999999999993E-3</v>
      </c>
      <c r="J2348" s="20">
        <v>0.84199999999999997</v>
      </c>
    </row>
    <row r="2349" spans="1:10" x14ac:dyDescent="0.25">
      <c r="A2349">
        <v>17117956700</v>
      </c>
      <c r="B2349" s="22">
        <v>4239</v>
      </c>
      <c r="C2349" s="19">
        <v>0.13500000000000001</v>
      </c>
      <c r="D2349" s="22">
        <v>572.26499999999999</v>
      </c>
      <c r="E2349" s="20">
        <v>0.123</v>
      </c>
      <c r="F2349" s="20">
        <v>9.4E-2</v>
      </c>
      <c r="G2349" s="26">
        <v>50568</v>
      </c>
      <c r="H2349" s="20">
        <v>1.7999999999999999E-2</v>
      </c>
      <c r="I2349" s="20">
        <v>1.6E-2</v>
      </c>
      <c r="J2349" s="20">
        <v>0.81799999999999995</v>
      </c>
    </row>
    <row r="2350" spans="1:10" x14ac:dyDescent="0.25">
      <c r="A2350">
        <v>17117956800</v>
      </c>
      <c r="B2350" s="22">
        <v>2720</v>
      </c>
      <c r="C2350" s="19">
        <v>0.13900000000000001</v>
      </c>
      <c r="D2350" s="22">
        <v>378.08000000000004</v>
      </c>
      <c r="E2350" s="20">
        <v>0.105</v>
      </c>
      <c r="F2350" s="20">
        <v>0.152</v>
      </c>
      <c r="G2350" s="26">
        <v>49464</v>
      </c>
      <c r="H2350" s="20">
        <v>2.4E-2</v>
      </c>
      <c r="I2350" s="20">
        <v>1E-3</v>
      </c>
      <c r="J2350" s="20">
        <v>0.80900000000000005</v>
      </c>
    </row>
    <row r="2351" spans="1:10" x14ac:dyDescent="0.25">
      <c r="A2351">
        <v>17117956900</v>
      </c>
      <c r="B2351" s="22">
        <v>3816</v>
      </c>
      <c r="C2351" s="19">
        <v>0.153</v>
      </c>
      <c r="D2351" s="22">
        <v>583.84799999999996</v>
      </c>
      <c r="E2351" s="20">
        <v>9.4E-2</v>
      </c>
      <c r="F2351" s="20">
        <v>0.214</v>
      </c>
      <c r="G2351" s="26">
        <v>38400</v>
      </c>
      <c r="H2351" s="20">
        <v>6.0000000000000001E-3</v>
      </c>
      <c r="I2351" s="20">
        <v>8.9999999999999993E-3</v>
      </c>
      <c r="J2351" s="20">
        <v>0.72799999999999998</v>
      </c>
    </row>
    <row r="2352" spans="1:10" x14ac:dyDescent="0.25">
      <c r="A2352">
        <v>17117957000</v>
      </c>
      <c r="B2352" s="22">
        <v>3949</v>
      </c>
      <c r="C2352" s="19">
        <v>0.14299999999999999</v>
      </c>
      <c r="D2352" s="22">
        <v>564.70699999999999</v>
      </c>
      <c r="E2352" s="20">
        <v>0.11600000000000001</v>
      </c>
      <c r="F2352" s="20">
        <v>0.16400000000000001</v>
      </c>
      <c r="G2352" s="26">
        <v>44111</v>
      </c>
      <c r="H2352" s="20">
        <v>5.0000000000000001E-3</v>
      </c>
      <c r="I2352" s="20">
        <v>1.9E-2</v>
      </c>
      <c r="J2352" s="20">
        <v>0.81599999999999995</v>
      </c>
    </row>
    <row r="2353" spans="1:10" x14ac:dyDescent="0.25">
      <c r="A2353">
        <v>17117957100</v>
      </c>
      <c r="B2353" s="22">
        <v>2719</v>
      </c>
      <c r="C2353" s="19">
        <v>9.4E-2</v>
      </c>
      <c r="D2353" s="22">
        <v>255.58600000000001</v>
      </c>
      <c r="E2353" s="20">
        <v>6.0999999999999999E-2</v>
      </c>
      <c r="F2353" s="20">
        <v>7.1999999999999995E-2</v>
      </c>
      <c r="G2353" s="26">
        <v>53576</v>
      </c>
      <c r="H2353" s="20">
        <v>0</v>
      </c>
      <c r="I2353" s="20">
        <v>0</v>
      </c>
      <c r="J2353" s="20">
        <v>0.85299999999999998</v>
      </c>
    </row>
    <row r="2354" spans="1:10" x14ac:dyDescent="0.25">
      <c r="A2354">
        <v>17117957200</v>
      </c>
      <c r="B2354" s="22">
        <v>4492</v>
      </c>
      <c r="C2354" s="19">
        <v>0.124</v>
      </c>
      <c r="D2354" s="22">
        <v>557.00800000000004</v>
      </c>
      <c r="E2354" s="20">
        <v>5.6000000000000001E-2</v>
      </c>
      <c r="F2354" s="20">
        <v>0.14799999999999999</v>
      </c>
      <c r="G2354" s="26">
        <v>45658</v>
      </c>
      <c r="H2354" s="20">
        <v>1.2999999999999999E-2</v>
      </c>
      <c r="I2354" s="20">
        <v>1.9E-2</v>
      </c>
      <c r="J2354" s="20">
        <v>0.67500000000000004</v>
      </c>
    </row>
    <row r="2355" spans="1:10" x14ac:dyDescent="0.25">
      <c r="A2355">
        <v>17119400101</v>
      </c>
      <c r="B2355" s="22">
        <v>2649</v>
      </c>
      <c r="C2355" s="19">
        <v>0.152</v>
      </c>
      <c r="D2355" s="22">
        <v>402.64799999999997</v>
      </c>
      <c r="E2355" s="20">
        <v>9.9000000000000005E-2</v>
      </c>
      <c r="F2355" s="20">
        <v>0.14199999999999999</v>
      </c>
      <c r="G2355" s="26">
        <v>44831</v>
      </c>
      <c r="H2355" s="20">
        <v>0.114</v>
      </c>
      <c r="I2355" s="20">
        <v>4.9000000000000002E-2</v>
      </c>
      <c r="J2355" s="20">
        <v>0.69499999999999995</v>
      </c>
    </row>
    <row r="2356" spans="1:10" x14ac:dyDescent="0.25">
      <c r="A2356">
        <v>17119400102</v>
      </c>
      <c r="B2356" s="22">
        <v>5413</v>
      </c>
      <c r="C2356" s="19">
        <v>0.19800000000000001</v>
      </c>
      <c r="D2356" s="22">
        <v>1071.7740000000001</v>
      </c>
      <c r="E2356" s="20">
        <v>0.14199999999999999</v>
      </c>
      <c r="F2356" s="20">
        <v>0.216</v>
      </c>
      <c r="G2356" s="26">
        <v>44706</v>
      </c>
      <c r="H2356" s="20">
        <v>0.121</v>
      </c>
      <c r="I2356" s="20">
        <v>7.4999999999999997E-2</v>
      </c>
      <c r="J2356" s="20">
        <v>0.56100000000000005</v>
      </c>
    </row>
    <row r="2357" spans="1:10" x14ac:dyDescent="0.25">
      <c r="A2357">
        <v>17119400200</v>
      </c>
      <c r="B2357" s="22">
        <v>4297</v>
      </c>
      <c r="C2357" s="19">
        <v>0.20899999999999999</v>
      </c>
      <c r="D2357" s="22">
        <v>898.07299999999998</v>
      </c>
      <c r="E2357" s="20">
        <v>0.129</v>
      </c>
      <c r="F2357" s="20">
        <v>0.308</v>
      </c>
      <c r="G2357" s="26">
        <v>31723</v>
      </c>
      <c r="H2357" s="20">
        <v>0.109</v>
      </c>
      <c r="I2357" s="20">
        <v>4.8000000000000001E-2</v>
      </c>
      <c r="J2357" s="20">
        <v>0.61099999999999999</v>
      </c>
    </row>
    <row r="2358" spans="1:10" x14ac:dyDescent="0.25">
      <c r="A2358">
        <v>17119400600</v>
      </c>
      <c r="B2358" s="22">
        <v>3234</v>
      </c>
      <c r="C2358" s="19">
        <v>0.34499999999999997</v>
      </c>
      <c r="D2358" s="22">
        <v>1115.73</v>
      </c>
      <c r="E2358" s="20">
        <v>0.19900000000000001</v>
      </c>
      <c r="F2358" s="20">
        <v>0.42099999999999999</v>
      </c>
      <c r="G2358" s="26">
        <v>20990</v>
      </c>
      <c r="H2358" s="20">
        <v>0.61099999999999999</v>
      </c>
      <c r="I2358" s="20">
        <v>2.9000000000000001E-2</v>
      </c>
      <c r="J2358" s="20">
        <v>0.498</v>
      </c>
    </row>
    <row r="2359" spans="1:10" x14ac:dyDescent="0.25">
      <c r="A2359">
        <v>17119400700</v>
      </c>
      <c r="B2359" s="22">
        <v>1751</v>
      </c>
      <c r="C2359" s="19">
        <v>0.40899999999999997</v>
      </c>
      <c r="D2359" s="22">
        <v>716.15899999999999</v>
      </c>
      <c r="E2359" s="20">
        <v>0.23499999999999999</v>
      </c>
      <c r="F2359" s="20">
        <v>0.40699999999999997</v>
      </c>
      <c r="G2359" s="26">
        <v>20720</v>
      </c>
      <c r="H2359" s="20">
        <v>0.98099999999999998</v>
      </c>
      <c r="I2359" s="20">
        <v>6.0000000000000001E-3</v>
      </c>
      <c r="J2359" s="20">
        <v>0.505</v>
      </c>
    </row>
    <row r="2360" spans="1:10" x14ac:dyDescent="0.25">
      <c r="A2360">
        <v>17119400801</v>
      </c>
      <c r="B2360" s="22">
        <v>1967</v>
      </c>
      <c r="C2360" s="19">
        <v>8.2000000000000003E-2</v>
      </c>
      <c r="D2360" s="22">
        <v>161.29400000000001</v>
      </c>
      <c r="E2360" s="20">
        <v>7.3999999999999996E-2</v>
      </c>
      <c r="F2360" s="20">
        <v>3.1E-2</v>
      </c>
      <c r="G2360" s="26">
        <v>68148</v>
      </c>
      <c r="H2360" s="20">
        <v>8.9999999999999993E-3</v>
      </c>
      <c r="I2360" s="20">
        <v>2.1999999999999999E-2</v>
      </c>
      <c r="J2360" s="20">
        <v>0.89600000000000002</v>
      </c>
    </row>
    <row r="2361" spans="1:10" x14ac:dyDescent="0.25">
      <c r="A2361">
        <v>17119400802</v>
      </c>
      <c r="B2361" s="22">
        <v>6323</v>
      </c>
      <c r="C2361" s="19">
        <v>0.14599999999999999</v>
      </c>
      <c r="D2361" s="22">
        <v>923.1579999999999</v>
      </c>
      <c r="E2361" s="20">
        <v>8.6999999999999994E-2</v>
      </c>
      <c r="F2361" s="20">
        <v>0.19900000000000001</v>
      </c>
      <c r="G2361" s="26">
        <v>43789</v>
      </c>
      <c r="H2361" s="20">
        <v>0.02</v>
      </c>
      <c r="I2361" s="20">
        <v>2.5000000000000001E-2</v>
      </c>
      <c r="J2361" s="20">
        <v>0.71099999999999997</v>
      </c>
    </row>
    <row r="2362" spans="1:10" x14ac:dyDescent="0.25">
      <c r="A2362">
        <v>17119400903</v>
      </c>
      <c r="B2362" s="22">
        <v>5003</v>
      </c>
      <c r="C2362" s="19">
        <v>0.152</v>
      </c>
      <c r="D2362" s="22">
        <v>760.45600000000002</v>
      </c>
      <c r="E2362" s="20">
        <v>0.1</v>
      </c>
      <c r="F2362" s="20">
        <v>0.223</v>
      </c>
      <c r="G2362" s="26">
        <v>39591</v>
      </c>
      <c r="H2362" s="20">
        <v>0.11899999999999999</v>
      </c>
      <c r="I2362" s="20">
        <v>0.153</v>
      </c>
      <c r="J2362" s="20">
        <v>0.70299999999999996</v>
      </c>
    </row>
    <row r="2363" spans="1:10" x14ac:dyDescent="0.25">
      <c r="A2363">
        <v>17119400904</v>
      </c>
      <c r="B2363" s="22">
        <v>3591</v>
      </c>
      <c r="C2363" s="19">
        <v>0.128</v>
      </c>
      <c r="D2363" s="22">
        <v>459.64800000000002</v>
      </c>
      <c r="E2363" s="20">
        <v>0.106</v>
      </c>
      <c r="F2363" s="20">
        <v>0.14599999999999999</v>
      </c>
      <c r="G2363" s="26">
        <v>48352</v>
      </c>
      <c r="H2363" s="20">
        <v>1.0999999999999999E-2</v>
      </c>
      <c r="I2363" s="20">
        <v>0.03</v>
      </c>
      <c r="J2363" s="20">
        <v>0.85499999999999998</v>
      </c>
    </row>
    <row r="2364" spans="1:10" x14ac:dyDescent="0.25">
      <c r="A2364">
        <v>17119400951</v>
      </c>
      <c r="B2364" s="22">
        <v>4953</v>
      </c>
      <c r="C2364" s="19">
        <v>8.4000000000000005E-2</v>
      </c>
      <c r="D2364" s="22">
        <v>416.05200000000002</v>
      </c>
      <c r="E2364" s="20">
        <v>1.7999999999999999E-2</v>
      </c>
      <c r="F2364" s="20">
        <v>7.1999999999999995E-2</v>
      </c>
      <c r="G2364" s="26">
        <v>58163</v>
      </c>
      <c r="H2364" s="20">
        <v>6.0000000000000001E-3</v>
      </c>
      <c r="I2364" s="20">
        <v>0.02</v>
      </c>
      <c r="J2364" s="20">
        <v>0.69399999999999995</v>
      </c>
    </row>
    <row r="2365" spans="1:10" x14ac:dyDescent="0.25">
      <c r="A2365">
        <v>17119400952</v>
      </c>
      <c r="B2365" s="22">
        <v>3236</v>
      </c>
      <c r="C2365" s="19">
        <v>0.17100000000000001</v>
      </c>
      <c r="D2365" s="22">
        <v>553.35599999999999</v>
      </c>
      <c r="E2365" s="20">
        <v>0.112</v>
      </c>
      <c r="F2365" s="20">
        <v>0.20499999999999999</v>
      </c>
      <c r="G2365" s="26">
        <v>51048</v>
      </c>
      <c r="H2365" s="20">
        <v>0.13600000000000001</v>
      </c>
      <c r="I2365" s="20">
        <v>5.1999999999999998E-2</v>
      </c>
      <c r="J2365" s="20">
        <v>0.68</v>
      </c>
    </row>
    <row r="2366" spans="1:10" x14ac:dyDescent="0.25">
      <c r="A2366">
        <v>17119401000</v>
      </c>
      <c r="B2366" s="22">
        <v>2522</v>
      </c>
      <c r="C2366" s="19">
        <v>0.156</v>
      </c>
      <c r="D2366" s="22">
        <v>393.43200000000002</v>
      </c>
      <c r="E2366" s="20">
        <v>8.1000000000000003E-2</v>
      </c>
      <c r="F2366" s="20">
        <v>0.23</v>
      </c>
      <c r="G2366" s="26">
        <v>39427</v>
      </c>
      <c r="H2366" s="20">
        <v>6.0000000000000001E-3</v>
      </c>
      <c r="I2366" s="20">
        <v>0.04</v>
      </c>
      <c r="J2366" s="20">
        <v>0.61799999999999999</v>
      </c>
    </row>
    <row r="2367" spans="1:10" x14ac:dyDescent="0.25">
      <c r="A2367">
        <v>17119401100</v>
      </c>
      <c r="B2367" s="22">
        <v>6322</v>
      </c>
      <c r="C2367" s="19">
        <v>0.151</v>
      </c>
      <c r="D2367" s="22">
        <v>954.62199999999996</v>
      </c>
      <c r="E2367" s="20">
        <v>0.121</v>
      </c>
      <c r="F2367" s="20">
        <v>0.156</v>
      </c>
      <c r="G2367" s="26">
        <v>37491</v>
      </c>
      <c r="H2367" s="20">
        <v>4.0000000000000001E-3</v>
      </c>
      <c r="I2367" s="20">
        <v>4.7E-2</v>
      </c>
      <c r="J2367" s="20">
        <v>0.74099999999999999</v>
      </c>
    </row>
    <row r="2368" spans="1:10" x14ac:dyDescent="0.25">
      <c r="A2368">
        <v>17119401200</v>
      </c>
      <c r="B2368" s="22">
        <v>1897</v>
      </c>
      <c r="C2368" s="19">
        <v>0.13100000000000001</v>
      </c>
      <c r="D2368" s="22">
        <v>248.50700000000001</v>
      </c>
      <c r="E2368" s="20">
        <v>0.10199999999999999</v>
      </c>
      <c r="F2368" s="20">
        <v>0.14299999999999999</v>
      </c>
      <c r="G2368" s="26">
        <v>50104</v>
      </c>
      <c r="H2368" s="20">
        <v>0</v>
      </c>
      <c r="I2368" s="20">
        <v>3.5000000000000003E-2</v>
      </c>
      <c r="J2368" s="20">
        <v>0.78400000000000003</v>
      </c>
    </row>
    <row r="2369" spans="1:10" x14ac:dyDescent="0.25">
      <c r="A2369">
        <v>17119401300</v>
      </c>
      <c r="B2369" s="22">
        <v>5020</v>
      </c>
      <c r="C2369" s="19">
        <v>0.17299999999999999</v>
      </c>
      <c r="D2369" s="22">
        <v>868.45999999999992</v>
      </c>
      <c r="E2369" s="20">
        <v>9.2999999999999999E-2</v>
      </c>
      <c r="F2369" s="20">
        <v>0.214</v>
      </c>
      <c r="G2369" s="26">
        <v>35493</v>
      </c>
      <c r="H2369" s="20">
        <v>2.7E-2</v>
      </c>
      <c r="I2369" s="20">
        <v>3.0000000000000001E-3</v>
      </c>
      <c r="J2369" s="20">
        <v>0.57499999999999996</v>
      </c>
    </row>
    <row r="2370" spans="1:10" x14ac:dyDescent="0.25">
      <c r="A2370">
        <v>17119401400</v>
      </c>
      <c r="B2370" s="22">
        <v>3049</v>
      </c>
      <c r="C2370" s="19">
        <v>0.14399999999999999</v>
      </c>
      <c r="D2370" s="22">
        <v>439.05599999999998</v>
      </c>
      <c r="E2370" s="20">
        <v>0.115</v>
      </c>
      <c r="F2370" s="20">
        <v>9.9000000000000005E-2</v>
      </c>
      <c r="G2370" s="26">
        <v>42902</v>
      </c>
      <c r="H2370" s="20">
        <v>7.0999999999999994E-2</v>
      </c>
      <c r="I2370" s="20">
        <v>0.05</v>
      </c>
      <c r="J2370" s="20">
        <v>0.73699999999999999</v>
      </c>
    </row>
    <row r="2371" spans="1:10" x14ac:dyDescent="0.25">
      <c r="A2371">
        <v>17119401500</v>
      </c>
      <c r="B2371" s="22">
        <v>2865</v>
      </c>
      <c r="C2371" s="19">
        <v>0.26300000000000001</v>
      </c>
      <c r="D2371" s="22">
        <v>753.495</v>
      </c>
      <c r="E2371" s="20">
        <v>0.20499999999999999</v>
      </c>
      <c r="F2371" s="20">
        <v>0.35</v>
      </c>
      <c r="G2371" s="26">
        <v>26801</v>
      </c>
      <c r="H2371" s="20">
        <v>0.16400000000000001</v>
      </c>
      <c r="I2371" s="20">
        <v>2.5999999999999999E-2</v>
      </c>
      <c r="J2371" s="20">
        <v>0.65900000000000003</v>
      </c>
    </row>
    <row r="2372" spans="1:10" x14ac:dyDescent="0.25">
      <c r="A2372">
        <v>17119401701</v>
      </c>
      <c r="B2372" s="22">
        <v>2631</v>
      </c>
      <c r="C2372" s="19">
        <v>0.25</v>
      </c>
      <c r="D2372" s="22">
        <v>657.75</v>
      </c>
      <c r="E2372" s="20">
        <v>0.17</v>
      </c>
      <c r="F2372" s="20">
        <v>0.35199999999999998</v>
      </c>
      <c r="G2372" s="26">
        <v>36466</v>
      </c>
      <c r="H2372" s="20">
        <v>0.121</v>
      </c>
      <c r="I2372" s="20">
        <v>2.1000000000000001E-2</v>
      </c>
      <c r="J2372" s="20">
        <v>0.53300000000000003</v>
      </c>
    </row>
    <row r="2373" spans="1:10" x14ac:dyDescent="0.25">
      <c r="A2373">
        <v>17119401721</v>
      </c>
      <c r="B2373" s="22">
        <v>5782</v>
      </c>
      <c r="C2373" s="19">
        <v>0.113</v>
      </c>
      <c r="D2373" s="22">
        <v>653.36599999999999</v>
      </c>
      <c r="E2373" s="20">
        <v>8.5999999999999993E-2</v>
      </c>
      <c r="F2373" s="20">
        <v>9.4E-2</v>
      </c>
      <c r="G2373" s="26">
        <v>66250</v>
      </c>
      <c r="H2373" s="20">
        <v>3.0000000000000001E-3</v>
      </c>
      <c r="I2373" s="20">
        <v>2.4E-2</v>
      </c>
      <c r="J2373" s="20">
        <v>0.76100000000000001</v>
      </c>
    </row>
    <row r="2374" spans="1:10" x14ac:dyDescent="0.25">
      <c r="A2374">
        <v>17119401722</v>
      </c>
      <c r="B2374" s="22">
        <v>2766</v>
      </c>
      <c r="C2374" s="19">
        <v>0.13900000000000001</v>
      </c>
      <c r="D2374" s="22">
        <v>384.47400000000005</v>
      </c>
      <c r="E2374" s="20">
        <v>9.7000000000000003E-2</v>
      </c>
      <c r="F2374" s="20">
        <v>0.16600000000000001</v>
      </c>
      <c r="G2374" s="26">
        <v>61167</v>
      </c>
      <c r="H2374" s="20">
        <v>4.3999999999999997E-2</v>
      </c>
      <c r="I2374" s="20">
        <v>0</v>
      </c>
      <c r="J2374" s="20">
        <v>0.78300000000000003</v>
      </c>
    </row>
    <row r="2375" spans="1:10" x14ac:dyDescent="0.25">
      <c r="A2375">
        <v>17119401800</v>
      </c>
      <c r="B2375" s="22">
        <v>6065</v>
      </c>
      <c r="C2375" s="19">
        <v>9.9000000000000005E-2</v>
      </c>
      <c r="D2375" s="22">
        <v>600.43500000000006</v>
      </c>
      <c r="E2375" s="20">
        <v>5.7000000000000002E-2</v>
      </c>
      <c r="F2375" s="20">
        <v>6.6000000000000003E-2</v>
      </c>
      <c r="G2375" s="26">
        <v>54658</v>
      </c>
      <c r="H2375" s="20">
        <v>1.7999999999999999E-2</v>
      </c>
      <c r="I2375" s="20">
        <v>2.9000000000000001E-2</v>
      </c>
      <c r="J2375" s="20">
        <v>0.755</v>
      </c>
    </row>
    <row r="2376" spans="1:10" x14ac:dyDescent="0.25">
      <c r="A2376">
        <v>17119401901</v>
      </c>
      <c r="B2376" s="22">
        <v>1678</v>
      </c>
      <c r="C2376" s="19">
        <v>0.10100000000000001</v>
      </c>
      <c r="D2376" s="22">
        <v>169.47800000000001</v>
      </c>
      <c r="E2376" s="20">
        <v>6.8000000000000005E-2</v>
      </c>
      <c r="F2376" s="20">
        <v>0.124</v>
      </c>
      <c r="G2376" s="26">
        <v>57500</v>
      </c>
      <c r="H2376" s="20">
        <v>1.2E-2</v>
      </c>
      <c r="I2376" s="20">
        <v>2.4E-2</v>
      </c>
      <c r="J2376" s="20">
        <v>0.86799999999999999</v>
      </c>
    </row>
    <row r="2377" spans="1:10" x14ac:dyDescent="0.25">
      <c r="A2377">
        <v>17119401903</v>
      </c>
      <c r="B2377" s="22">
        <v>4717</v>
      </c>
      <c r="C2377" s="19">
        <v>0.14499999999999999</v>
      </c>
      <c r="D2377" s="22">
        <v>683.96499999999992</v>
      </c>
      <c r="E2377" s="20">
        <v>8.4000000000000005E-2</v>
      </c>
      <c r="F2377" s="20">
        <v>0.19900000000000001</v>
      </c>
      <c r="G2377" s="26">
        <v>49000</v>
      </c>
      <c r="H2377" s="20">
        <v>3.0000000000000001E-3</v>
      </c>
      <c r="I2377" s="20">
        <v>1.9E-2</v>
      </c>
      <c r="J2377" s="20">
        <v>0.67900000000000005</v>
      </c>
    </row>
    <row r="2378" spans="1:10" x14ac:dyDescent="0.25">
      <c r="A2378">
        <v>17119401904</v>
      </c>
      <c r="B2378" s="22">
        <v>666</v>
      </c>
      <c r="C2378" s="19">
        <v>0.12</v>
      </c>
      <c r="D2378" s="22">
        <v>79.92</v>
      </c>
      <c r="E2378" s="20">
        <v>0.156</v>
      </c>
      <c r="F2378" s="20">
        <v>4.7E-2</v>
      </c>
      <c r="G2378" s="26">
        <v>64219</v>
      </c>
      <c r="H2378" s="20">
        <v>0</v>
      </c>
      <c r="I2378" s="20">
        <v>0</v>
      </c>
      <c r="J2378" s="20">
        <v>1</v>
      </c>
    </row>
    <row r="2379" spans="1:10" x14ac:dyDescent="0.25">
      <c r="A2379">
        <v>17119402000</v>
      </c>
      <c r="B2379" s="22">
        <v>4190</v>
      </c>
      <c r="C2379" s="19">
        <v>0.22700000000000001</v>
      </c>
      <c r="D2379" s="22">
        <v>951.13</v>
      </c>
      <c r="E2379" s="20">
        <v>0.123</v>
      </c>
      <c r="F2379" s="20">
        <v>0.28100000000000003</v>
      </c>
      <c r="G2379" s="26">
        <v>32917</v>
      </c>
      <c r="H2379" s="20">
        <v>0.29199999999999998</v>
      </c>
      <c r="I2379" s="20">
        <v>1.6E-2</v>
      </c>
      <c r="J2379" s="20">
        <v>0.61699999999999999</v>
      </c>
    </row>
    <row r="2380" spans="1:10" x14ac:dyDescent="0.25">
      <c r="A2380">
        <v>17119402100</v>
      </c>
      <c r="B2380" s="22">
        <v>3300</v>
      </c>
      <c r="C2380" s="19">
        <v>0.26600000000000001</v>
      </c>
      <c r="D2380" s="22">
        <v>877.80000000000007</v>
      </c>
      <c r="E2380" s="20">
        <v>0.155</v>
      </c>
      <c r="F2380" s="20">
        <v>0.28100000000000003</v>
      </c>
      <c r="G2380" s="26">
        <v>36379</v>
      </c>
      <c r="H2380" s="20">
        <v>0.5</v>
      </c>
      <c r="I2380" s="20">
        <v>1.4999999999999999E-2</v>
      </c>
      <c r="J2380" s="20">
        <v>0.63600000000000001</v>
      </c>
    </row>
    <row r="2381" spans="1:10" x14ac:dyDescent="0.25">
      <c r="A2381">
        <v>17119402200</v>
      </c>
      <c r="B2381" s="22">
        <v>3249</v>
      </c>
      <c r="C2381" s="19">
        <v>0.2</v>
      </c>
      <c r="D2381" s="22">
        <v>649.80000000000007</v>
      </c>
      <c r="E2381" s="20">
        <v>0.11600000000000001</v>
      </c>
      <c r="F2381" s="20">
        <v>0.26700000000000002</v>
      </c>
      <c r="G2381" s="26">
        <v>48091</v>
      </c>
      <c r="H2381" s="20">
        <v>0.17599999999999999</v>
      </c>
      <c r="I2381" s="20">
        <v>1.7000000000000001E-2</v>
      </c>
      <c r="J2381" s="20">
        <v>0.628</v>
      </c>
    </row>
    <row r="2382" spans="1:10" x14ac:dyDescent="0.25">
      <c r="A2382">
        <v>17119402300</v>
      </c>
      <c r="B2382" s="22">
        <v>1879</v>
      </c>
      <c r="C2382" s="19">
        <v>0.16700000000000001</v>
      </c>
      <c r="D2382" s="22">
        <v>313.79300000000001</v>
      </c>
      <c r="E2382" s="20">
        <v>0.127</v>
      </c>
      <c r="F2382" s="20">
        <v>0.13400000000000001</v>
      </c>
      <c r="G2382" s="26">
        <v>51458</v>
      </c>
      <c r="H2382" s="20">
        <v>0.123</v>
      </c>
      <c r="I2382" s="20">
        <v>4.2999999999999997E-2</v>
      </c>
      <c r="J2382" s="20">
        <v>0.67700000000000005</v>
      </c>
    </row>
    <row r="2383" spans="1:10" x14ac:dyDescent="0.25">
      <c r="A2383">
        <v>17119402400</v>
      </c>
      <c r="B2383" s="22">
        <v>1914</v>
      </c>
      <c r="C2383" s="19">
        <v>0.24199999999999999</v>
      </c>
      <c r="D2383" s="22">
        <v>463.18799999999999</v>
      </c>
      <c r="E2383" s="20">
        <v>0.154</v>
      </c>
      <c r="F2383" s="20">
        <v>0.17199999999999999</v>
      </c>
      <c r="G2383" s="26">
        <v>36367</v>
      </c>
      <c r="H2383" s="20">
        <v>0.32800000000000001</v>
      </c>
      <c r="I2383" s="20">
        <v>0.01</v>
      </c>
      <c r="J2383" s="20">
        <v>0.498</v>
      </c>
    </row>
    <row r="2384" spans="1:10" x14ac:dyDescent="0.25">
      <c r="A2384">
        <v>17119402500</v>
      </c>
      <c r="B2384" s="22">
        <v>2398</v>
      </c>
      <c r="C2384" s="19">
        <v>0.27500000000000002</v>
      </c>
      <c r="D2384" s="22">
        <v>659.45</v>
      </c>
      <c r="E2384" s="20">
        <v>0.157</v>
      </c>
      <c r="F2384" s="20">
        <v>0.309</v>
      </c>
      <c r="G2384" s="26">
        <v>31367</v>
      </c>
      <c r="H2384" s="20">
        <v>0.48099999999999998</v>
      </c>
      <c r="I2384" s="20">
        <v>5.0999999999999997E-2</v>
      </c>
      <c r="J2384" s="20">
        <v>0.55500000000000005</v>
      </c>
    </row>
    <row r="2385" spans="1:10" x14ac:dyDescent="0.25">
      <c r="A2385">
        <v>17119402600</v>
      </c>
      <c r="B2385" s="22">
        <v>2656</v>
      </c>
      <c r="C2385" s="19">
        <v>0.24</v>
      </c>
      <c r="D2385" s="22">
        <v>637.43999999999994</v>
      </c>
      <c r="E2385" s="20">
        <v>0.14699999999999999</v>
      </c>
      <c r="F2385" s="20">
        <v>0.23300000000000001</v>
      </c>
      <c r="G2385" s="26">
        <v>32476</v>
      </c>
      <c r="H2385" s="20">
        <v>0.223</v>
      </c>
      <c r="I2385" s="20">
        <v>1.9E-2</v>
      </c>
      <c r="J2385" s="20">
        <v>0.46</v>
      </c>
    </row>
    <row r="2386" spans="1:10" x14ac:dyDescent="0.25">
      <c r="A2386">
        <v>17119402701</v>
      </c>
      <c r="B2386" s="22">
        <v>7200</v>
      </c>
      <c r="C2386" s="19">
        <v>0.13300000000000001</v>
      </c>
      <c r="D2386" s="22">
        <v>957.6</v>
      </c>
      <c r="E2386" s="20">
        <v>0.06</v>
      </c>
      <c r="F2386" s="20">
        <v>0.159</v>
      </c>
      <c r="G2386" s="26">
        <v>48087</v>
      </c>
      <c r="H2386" s="20">
        <v>0.11</v>
      </c>
      <c r="I2386" s="20">
        <v>0.01</v>
      </c>
      <c r="J2386" s="20">
        <v>0.751</v>
      </c>
    </row>
    <row r="2387" spans="1:10" x14ac:dyDescent="0.25">
      <c r="A2387">
        <v>17119402721</v>
      </c>
      <c r="B2387" s="22">
        <v>7753</v>
      </c>
      <c r="C2387" s="19">
        <v>0.115</v>
      </c>
      <c r="D2387" s="22">
        <v>891.59500000000003</v>
      </c>
      <c r="E2387" s="20">
        <v>8.3000000000000004E-2</v>
      </c>
      <c r="F2387" s="20">
        <v>5.7000000000000002E-2</v>
      </c>
      <c r="G2387" s="26">
        <v>60745</v>
      </c>
      <c r="H2387" s="20">
        <v>7.3999999999999996E-2</v>
      </c>
      <c r="I2387" s="20">
        <v>1.4E-2</v>
      </c>
      <c r="J2387" s="20">
        <v>0.78400000000000003</v>
      </c>
    </row>
    <row r="2388" spans="1:10" x14ac:dyDescent="0.25">
      <c r="A2388">
        <v>17119402722</v>
      </c>
      <c r="B2388" s="22">
        <v>3035</v>
      </c>
      <c r="C2388" s="19">
        <v>9.9000000000000005E-2</v>
      </c>
      <c r="D2388" s="22">
        <v>300.46500000000003</v>
      </c>
      <c r="E2388" s="20">
        <v>0.109</v>
      </c>
      <c r="F2388" s="20">
        <v>2.1999999999999999E-2</v>
      </c>
      <c r="G2388" s="26">
        <v>67219</v>
      </c>
      <c r="H2388" s="20">
        <v>2.3E-2</v>
      </c>
      <c r="I2388" s="20">
        <v>1.9E-2</v>
      </c>
      <c r="J2388" s="20">
        <v>0.91800000000000004</v>
      </c>
    </row>
    <row r="2389" spans="1:10" x14ac:dyDescent="0.25">
      <c r="A2389">
        <v>17119402801</v>
      </c>
      <c r="B2389" s="22">
        <v>3552</v>
      </c>
      <c r="C2389" s="19">
        <v>8.5000000000000006E-2</v>
      </c>
      <c r="D2389" s="22">
        <v>301.92</v>
      </c>
      <c r="E2389" s="20">
        <v>6.2E-2</v>
      </c>
      <c r="F2389" s="20">
        <v>8.2000000000000003E-2</v>
      </c>
      <c r="G2389" s="26">
        <v>67059</v>
      </c>
      <c r="H2389" s="20">
        <v>2.3E-2</v>
      </c>
      <c r="I2389" s="20">
        <v>6.0000000000000001E-3</v>
      </c>
      <c r="J2389" s="20">
        <v>0.93200000000000005</v>
      </c>
    </row>
    <row r="2390" spans="1:10" x14ac:dyDescent="0.25">
      <c r="A2390">
        <v>17119402802</v>
      </c>
      <c r="B2390" s="22">
        <v>8248</v>
      </c>
      <c r="C2390" s="19">
        <v>9.0999999999999998E-2</v>
      </c>
      <c r="D2390" s="22">
        <v>750.56799999999998</v>
      </c>
      <c r="E2390" s="20">
        <v>6.4000000000000001E-2</v>
      </c>
      <c r="F2390" s="20">
        <v>6.7000000000000004E-2</v>
      </c>
      <c r="G2390" s="26">
        <v>63229</v>
      </c>
      <c r="H2390" s="20">
        <v>1.9E-2</v>
      </c>
      <c r="I2390" s="20">
        <v>0</v>
      </c>
      <c r="J2390" s="20">
        <v>0.877</v>
      </c>
    </row>
    <row r="2391" spans="1:10" x14ac:dyDescent="0.25">
      <c r="A2391">
        <v>17119402803</v>
      </c>
      <c r="B2391" s="22">
        <v>3303</v>
      </c>
      <c r="C2391" s="19">
        <v>0.114</v>
      </c>
      <c r="D2391" s="22">
        <v>376.54200000000003</v>
      </c>
      <c r="E2391" s="20">
        <v>7.4999999999999997E-2</v>
      </c>
      <c r="F2391" s="20">
        <v>0.10100000000000001</v>
      </c>
      <c r="G2391" s="26">
        <v>69861</v>
      </c>
      <c r="H2391" s="20">
        <v>1.2E-2</v>
      </c>
      <c r="I2391" s="20">
        <v>2E-3</v>
      </c>
      <c r="J2391" s="20">
        <v>0.73499999999999999</v>
      </c>
    </row>
    <row r="2392" spans="1:10" x14ac:dyDescent="0.25">
      <c r="A2392">
        <v>17119402900</v>
      </c>
      <c r="B2392" s="22">
        <v>4227</v>
      </c>
      <c r="C2392" s="19">
        <v>0.123</v>
      </c>
      <c r="D2392" s="22">
        <v>519.92100000000005</v>
      </c>
      <c r="E2392" s="20">
        <v>3.9E-2</v>
      </c>
      <c r="F2392" s="20">
        <v>0.124</v>
      </c>
      <c r="G2392" s="26">
        <v>52375</v>
      </c>
      <c r="H2392" s="20">
        <v>0.104</v>
      </c>
      <c r="I2392" s="20">
        <v>1.2E-2</v>
      </c>
      <c r="J2392" s="20">
        <v>0.65900000000000003</v>
      </c>
    </row>
    <row r="2393" spans="1:10" x14ac:dyDescent="0.25">
      <c r="A2393">
        <v>17119403001</v>
      </c>
      <c r="B2393" s="22">
        <v>5753</v>
      </c>
      <c r="C2393" s="19">
        <v>0.14599999999999999</v>
      </c>
      <c r="D2393" s="22">
        <v>839.93799999999999</v>
      </c>
      <c r="E2393" s="20">
        <v>6.2E-2</v>
      </c>
      <c r="F2393" s="20">
        <v>0.155</v>
      </c>
      <c r="G2393" s="26">
        <v>67197</v>
      </c>
      <c r="H2393" s="20">
        <v>0.112</v>
      </c>
      <c r="I2393" s="20">
        <v>8.0000000000000002E-3</v>
      </c>
      <c r="J2393" s="20">
        <v>0.57099999999999995</v>
      </c>
    </row>
    <row r="2394" spans="1:10" x14ac:dyDescent="0.25">
      <c r="A2394">
        <v>17119403002</v>
      </c>
      <c r="B2394" s="22">
        <v>7163</v>
      </c>
      <c r="C2394" s="19">
        <v>8.6999999999999994E-2</v>
      </c>
      <c r="D2394" s="22">
        <v>623.18099999999993</v>
      </c>
      <c r="E2394" s="20">
        <v>3.3000000000000002E-2</v>
      </c>
      <c r="F2394" s="20">
        <v>7.8E-2</v>
      </c>
      <c r="G2394" s="26">
        <v>74583</v>
      </c>
      <c r="H2394" s="20">
        <v>0.10100000000000001</v>
      </c>
      <c r="I2394" s="20">
        <v>2.1000000000000001E-2</v>
      </c>
      <c r="J2394" s="20">
        <v>0.80100000000000005</v>
      </c>
    </row>
    <row r="2395" spans="1:10" x14ac:dyDescent="0.25">
      <c r="A2395">
        <v>17119403101</v>
      </c>
      <c r="B2395" s="22">
        <v>5885</v>
      </c>
      <c r="C2395" s="19">
        <v>0.16900000000000001</v>
      </c>
      <c r="D2395" s="22">
        <v>994.56500000000005</v>
      </c>
      <c r="E2395" s="20">
        <v>0.111</v>
      </c>
      <c r="F2395" s="20">
        <v>0.193</v>
      </c>
      <c r="G2395" s="26">
        <v>81394</v>
      </c>
      <c r="H2395" s="20">
        <v>0.109</v>
      </c>
      <c r="I2395" s="20">
        <v>7.0000000000000001E-3</v>
      </c>
      <c r="J2395" s="20">
        <v>0.60899999999999999</v>
      </c>
    </row>
    <row r="2396" spans="1:10" x14ac:dyDescent="0.25">
      <c r="A2396">
        <v>17119403121</v>
      </c>
      <c r="B2396" s="22">
        <v>9267</v>
      </c>
      <c r="C2396" s="19">
        <v>0.108</v>
      </c>
      <c r="D2396" s="22">
        <v>1000.836</v>
      </c>
      <c r="E2396" s="20">
        <v>5.8000000000000003E-2</v>
      </c>
      <c r="F2396" s="20">
        <v>0.106</v>
      </c>
      <c r="G2396" s="26">
        <v>78944</v>
      </c>
      <c r="H2396" s="20">
        <v>0.10199999999999999</v>
      </c>
      <c r="I2396" s="20">
        <v>2.3E-2</v>
      </c>
      <c r="J2396" s="20">
        <v>0.75800000000000001</v>
      </c>
    </row>
    <row r="2397" spans="1:10" x14ac:dyDescent="0.25">
      <c r="A2397">
        <v>17119403122</v>
      </c>
      <c r="B2397" s="22">
        <v>5542</v>
      </c>
      <c r="C2397" s="19">
        <v>0.13700000000000001</v>
      </c>
      <c r="D2397" s="22">
        <v>759.25400000000002</v>
      </c>
      <c r="E2397" s="20">
        <v>6.7000000000000004E-2</v>
      </c>
      <c r="F2397" s="20">
        <v>8.3000000000000004E-2</v>
      </c>
      <c r="G2397" s="26">
        <v>66746</v>
      </c>
      <c r="H2397" s="20">
        <v>0.14899999999999999</v>
      </c>
      <c r="I2397" s="20">
        <v>2.9000000000000001E-2</v>
      </c>
      <c r="J2397" s="20">
        <v>0.58199999999999996</v>
      </c>
    </row>
    <row r="2398" spans="1:10" x14ac:dyDescent="0.25">
      <c r="A2398">
        <v>17119403200</v>
      </c>
      <c r="B2398" s="22">
        <v>4587</v>
      </c>
      <c r="C2398" s="19">
        <v>0.152</v>
      </c>
      <c r="D2398" s="22">
        <v>697.22399999999993</v>
      </c>
      <c r="E2398" s="20">
        <v>9.0999999999999998E-2</v>
      </c>
      <c r="F2398" s="20">
        <v>0.14099999999999999</v>
      </c>
      <c r="G2398" s="26">
        <v>39196</v>
      </c>
      <c r="H2398" s="20">
        <v>3.1E-2</v>
      </c>
      <c r="I2398" s="20">
        <v>3.2000000000000001E-2</v>
      </c>
      <c r="J2398" s="20">
        <v>0.60299999999999998</v>
      </c>
    </row>
    <row r="2399" spans="1:10" x14ac:dyDescent="0.25">
      <c r="A2399">
        <v>17119403300</v>
      </c>
      <c r="B2399" s="22">
        <v>3122</v>
      </c>
      <c r="C2399" s="19">
        <v>0.186</v>
      </c>
      <c r="D2399" s="22">
        <v>580.69200000000001</v>
      </c>
      <c r="E2399" s="20">
        <v>9.4E-2</v>
      </c>
      <c r="F2399" s="20">
        <v>0.188</v>
      </c>
      <c r="G2399" s="26">
        <v>48235</v>
      </c>
      <c r="H2399" s="20">
        <v>0.13600000000000001</v>
      </c>
      <c r="I2399" s="20">
        <v>2.5000000000000001E-2</v>
      </c>
      <c r="J2399" s="20">
        <v>0.47599999999999998</v>
      </c>
    </row>
    <row r="2400" spans="1:10" x14ac:dyDescent="0.25">
      <c r="A2400">
        <v>17119403401</v>
      </c>
      <c r="B2400" s="22">
        <v>3871</v>
      </c>
      <c r="C2400" s="19">
        <v>0.188</v>
      </c>
      <c r="D2400" s="22">
        <v>727.74800000000005</v>
      </c>
      <c r="E2400" s="20">
        <v>0.128</v>
      </c>
      <c r="F2400" s="20">
        <v>0.128</v>
      </c>
      <c r="G2400" s="26">
        <v>53688</v>
      </c>
      <c r="H2400" s="20">
        <v>0.16900000000000001</v>
      </c>
      <c r="I2400" s="20">
        <v>5.6000000000000001E-2</v>
      </c>
      <c r="J2400" s="20">
        <v>0.503</v>
      </c>
    </row>
    <row r="2401" spans="1:10" x14ac:dyDescent="0.25">
      <c r="A2401">
        <v>17119403402</v>
      </c>
      <c r="B2401" s="22">
        <v>6136</v>
      </c>
      <c r="C2401" s="19">
        <v>0.20899999999999999</v>
      </c>
      <c r="D2401" s="22">
        <v>1282.424</v>
      </c>
      <c r="E2401" s="20">
        <v>0.151</v>
      </c>
      <c r="F2401" s="20">
        <v>0.19600000000000001</v>
      </c>
      <c r="G2401" s="26">
        <v>48025</v>
      </c>
      <c r="H2401" s="20">
        <v>0.16</v>
      </c>
      <c r="I2401" s="20">
        <v>1.7999999999999999E-2</v>
      </c>
      <c r="J2401" s="20">
        <v>0.58799999999999997</v>
      </c>
    </row>
    <row r="2402" spans="1:10" x14ac:dyDescent="0.25">
      <c r="A2402">
        <v>17119403502</v>
      </c>
      <c r="B2402" s="22">
        <v>5871</v>
      </c>
      <c r="C2402" s="19">
        <v>0.104</v>
      </c>
      <c r="D2402" s="22">
        <v>610.58399999999995</v>
      </c>
      <c r="E2402" s="20">
        <v>4.9000000000000002E-2</v>
      </c>
      <c r="F2402" s="20">
        <v>7.8E-2</v>
      </c>
      <c r="G2402" s="26">
        <v>64358</v>
      </c>
      <c r="H2402" s="20">
        <v>0.104</v>
      </c>
      <c r="I2402" s="20">
        <v>7.3999999999999996E-2</v>
      </c>
      <c r="J2402" s="20">
        <v>0.68799999999999994</v>
      </c>
    </row>
    <row r="2403" spans="1:10" x14ac:dyDescent="0.25">
      <c r="A2403">
        <v>17119403531</v>
      </c>
      <c r="B2403" s="22">
        <v>8150</v>
      </c>
      <c r="C2403" s="19">
        <v>0.11899999999999999</v>
      </c>
      <c r="D2403" s="22">
        <v>969.84999999999991</v>
      </c>
      <c r="E2403" s="20">
        <v>8.5999999999999993E-2</v>
      </c>
      <c r="F2403" s="20">
        <v>8.7999999999999995E-2</v>
      </c>
      <c r="G2403" s="26">
        <v>65287</v>
      </c>
      <c r="H2403" s="20">
        <v>0.05</v>
      </c>
      <c r="I2403" s="20">
        <v>7.0999999999999994E-2</v>
      </c>
      <c r="J2403" s="20">
        <v>0.68200000000000005</v>
      </c>
    </row>
    <row r="2404" spans="1:10" x14ac:dyDescent="0.25">
      <c r="A2404">
        <v>17119403532</v>
      </c>
      <c r="B2404" s="22">
        <v>4666</v>
      </c>
      <c r="C2404" s="19">
        <v>5.8999999999999997E-2</v>
      </c>
      <c r="D2404" s="22">
        <v>275.29399999999998</v>
      </c>
      <c r="E2404" s="20">
        <v>5.6000000000000001E-2</v>
      </c>
      <c r="F2404" s="20">
        <v>1.9E-2</v>
      </c>
      <c r="G2404" s="26">
        <v>97315</v>
      </c>
      <c r="H2404" s="20">
        <v>2.4E-2</v>
      </c>
      <c r="I2404" s="20">
        <v>2.1000000000000001E-2</v>
      </c>
      <c r="J2404" s="20">
        <v>0.92600000000000005</v>
      </c>
    </row>
    <row r="2405" spans="1:10" x14ac:dyDescent="0.25">
      <c r="A2405">
        <v>17119403533</v>
      </c>
      <c r="B2405" s="22">
        <v>9999</v>
      </c>
      <c r="C2405" s="19">
        <v>9.7000000000000003E-2</v>
      </c>
      <c r="D2405" s="22">
        <v>969.90300000000002</v>
      </c>
      <c r="E2405" s="20">
        <v>8.5999999999999993E-2</v>
      </c>
      <c r="F2405" s="20">
        <v>6.2E-2</v>
      </c>
      <c r="G2405" s="26">
        <v>81051</v>
      </c>
      <c r="H2405" s="20">
        <v>0.03</v>
      </c>
      <c r="I2405" s="20">
        <v>1.6E-2</v>
      </c>
      <c r="J2405" s="20">
        <v>0.84899999999999998</v>
      </c>
    </row>
    <row r="2406" spans="1:10" x14ac:dyDescent="0.25">
      <c r="A2406">
        <v>17119403534</v>
      </c>
      <c r="B2406" s="22">
        <v>4055</v>
      </c>
      <c r="C2406" s="19">
        <v>9.5000000000000001E-2</v>
      </c>
      <c r="D2406" s="22">
        <v>385.22500000000002</v>
      </c>
      <c r="E2406" s="20">
        <v>7.8E-2</v>
      </c>
      <c r="F2406" s="20">
        <v>7.2999999999999995E-2</v>
      </c>
      <c r="G2406" s="26">
        <v>73313</v>
      </c>
      <c r="H2406" s="20">
        <v>2.5000000000000001E-2</v>
      </c>
      <c r="I2406" s="20">
        <v>3.5000000000000003E-2</v>
      </c>
      <c r="J2406" s="20">
        <v>0.84099999999999997</v>
      </c>
    </row>
    <row r="2407" spans="1:10" x14ac:dyDescent="0.25">
      <c r="A2407">
        <v>17119403601</v>
      </c>
      <c r="B2407" s="22">
        <v>3307</v>
      </c>
      <c r="C2407" s="19">
        <v>0.12</v>
      </c>
      <c r="D2407" s="22">
        <v>396.84</v>
      </c>
      <c r="E2407" s="20">
        <v>8.8999999999999996E-2</v>
      </c>
      <c r="F2407" s="20">
        <v>6.7000000000000004E-2</v>
      </c>
      <c r="G2407" s="26">
        <v>64714</v>
      </c>
      <c r="H2407" s="20">
        <v>1.2E-2</v>
      </c>
      <c r="I2407" s="20">
        <v>4.4999999999999998E-2</v>
      </c>
      <c r="J2407" s="20">
        <v>0.64900000000000002</v>
      </c>
    </row>
    <row r="2408" spans="1:10" x14ac:dyDescent="0.25">
      <c r="A2408">
        <v>17119403603</v>
      </c>
      <c r="B2408" s="22">
        <v>1920</v>
      </c>
      <c r="C2408" s="19">
        <v>5.8999999999999997E-2</v>
      </c>
      <c r="D2408" s="22">
        <v>113.28</v>
      </c>
      <c r="E2408" s="20">
        <v>3.2000000000000001E-2</v>
      </c>
      <c r="F2408" s="20">
        <v>3.2000000000000001E-2</v>
      </c>
      <c r="G2408" s="26">
        <v>79022</v>
      </c>
      <c r="H2408" s="20">
        <v>0</v>
      </c>
      <c r="I2408" s="20">
        <v>0</v>
      </c>
      <c r="J2408" s="20">
        <v>0.89300000000000002</v>
      </c>
    </row>
    <row r="2409" spans="1:10" x14ac:dyDescent="0.25">
      <c r="A2409">
        <v>17119403604</v>
      </c>
      <c r="B2409" s="22">
        <v>6245</v>
      </c>
      <c r="C2409" s="19">
        <v>0.12</v>
      </c>
      <c r="D2409" s="22">
        <v>749.4</v>
      </c>
      <c r="E2409" s="20">
        <v>6.6000000000000003E-2</v>
      </c>
      <c r="F2409" s="20">
        <v>0.122</v>
      </c>
      <c r="G2409" s="26">
        <v>54257</v>
      </c>
      <c r="H2409" s="20">
        <v>5.0000000000000001E-3</v>
      </c>
      <c r="I2409" s="20">
        <v>0.04</v>
      </c>
      <c r="J2409" s="20">
        <v>0.66200000000000003</v>
      </c>
    </row>
    <row r="2410" spans="1:10" x14ac:dyDescent="0.25">
      <c r="A2410">
        <v>17119403701</v>
      </c>
      <c r="B2410" s="22">
        <v>6376</v>
      </c>
      <c r="C2410" s="19">
        <v>7.0999999999999994E-2</v>
      </c>
      <c r="D2410" s="22">
        <v>452.69599999999997</v>
      </c>
      <c r="E2410" s="20">
        <v>6.2E-2</v>
      </c>
      <c r="F2410" s="20">
        <v>3.6999999999999998E-2</v>
      </c>
      <c r="G2410" s="26">
        <v>76336</v>
      </c>
      <c r="H2410" s="20">
        <v>1.0999999999999999E-2</v>
      </c>
      <c r="I2410" s="20">
        <v>0.02</v>
      </c>
      <c r="J2410" s="20">
        <v>0.92200000000000004</v>
      </c>
    </row>
    <row r="2411" spans="1:10" x14ac:dyDescent="0.25">
      <c r="A2411">
        <v>17119403702</v>
      </c>
      <c r="B2411" s="22">
        <v>6061</v>
      </c>
      <c r="C2411" s="19">
        <v>7.2999999999999995E-2</v>
      </c>
      <c r="D2411" s="22">
        <v>442.45299999999997</v>
      </c>
      <c r="E2411" s="20">
        <v>7.8E-2</v>
      </c>
      <c r="F2411" s="20">
        <v>1.6E-2</v>
      </c>
      <c r="G2411" s="26">
        <v>86964</v>
      </c>
      <c r="H2411" s="20">
        <v>6.0000000000000001E-3</v>
      </c>
      <c r="I2411" s="20">
        <v>6.0000000000000001E-3</v>
      </c>
      <c r="J2411" s="20">
        <v>0.93200000000000005</v>
      </c>
    </row>
    <row r="2412" spans="1:10" x14ac:dyDescent="0.25">
      <c r="A2412">
        <v>17119403801</v>
      </c>
      <c r="B2412" s="22">
        <v>4720</v>
      </c>
      <c r="C2412" s="19">
        <v>9.6000000000000002E-2</v>
      </c>
      <c r="D2412" s="22">
        <v>453.12</v>
      </c>
      <c r="E2412" s="20">
        <v>8.3000000000000004E-2</v>
      </c>
      <c r="F2412" s="20">
        <v>7.2999999999999995E-2</v>
      </c>
      <c r="G2412" s="26">
        <v>73306</v>
      </c>
      <c r="H2412" s="20">
        <v>1.9E-2</v>
      </c>
      <c r="I2412" s="20">
        <v>0</v>
      </c>
      <c r="J2412" s="20">
        <v>0.89800000000000002</v>
      </c>
    </row>
    <row r="2413" spans="1:10" x14ac:dyDescent="0.25">
      <c r="A2413">
        <v>17119403802</v>
      </c>
      <c r="B2413" s="22">
        <v>4472</v>
      </c>
      <c r="C2413" s="19">
        <v>0.104</v>
      </c>
      <c r="D2413" s="22">
        <v>465.08799999999997</v>
      </c>
      <c r="E2413" s="20">
        <v>7.0000000000000007E-2</v>
      </c>
      <c r="F2413" s="20">
        <v>7.5999999999999998E-2</v>
      </c>
      <c r="G2413" s="26">
        <v>57762</v>
      </c>
      <c r="H2413" s="20">
        <v>1.4E-2</v>
      </c>
      <c r="I2413" s="20">
        <v>2E-3</v>
      </c>
      <c r="J2413" s="20">
        <v>0.81100000000000005</v>
      </c>
    </row>
    <row r="2414" spans="1:10" x14ac:dyDescent="0.25">
      <c r="A2414">
        <v>17119404000</v>
      </c>
      <c r="B2414" s="22">
        <v>2660</v>
      </c>
      <c r="C2414" s="19">
        <v>0.248</v>
      </c>
      <c r="D2414" s="22">
        <v>659.68</v>
      </c>
      <c r="E2414" s="20">
        <v>0.19400000000000001</v>
      </c>
      <c r="F2414" s="20">
        <v>0.307</v>
      </c>
      <c r="G2414" s="26">
        <v>22875</v>
      </c>
      <c r="H2414" s="20">
        <v>0.14899999999999999</v>
      </c>
      <c r="I2414" s="20">
        <v>0.17</v>
      </c>
      <c r="J2414" s="20">
        <v>0.46800000000000003</v>
      </c>
    </row>
    <row r="2415" spans="1:10" x14ac:dyDescent="0.25">
      <c r="A2415">
        <v>17119404100</v>
      </c>
      <c r="B2415" s="22">
        <v>2808</v>
      </c>
      <c r="C2415" s="19">
        <v>0.09</v>
      </c>
      <c r="D2415" s="22">
        <v>252.72</v>
      </c>
      <c r="E2415" s="20">
        <v>3.5000000000000003E-2</v>
      </c>
      <c r="F2415" s="20">
        <v>9.8000000000000004E-2</v>
      </c>
      <c r="G2415" s="26">
        <v>48433</v>
      </c>
      <c r="H2415" s="20">
        <v>2.8000000000000001E-2</v>
      </c>
      <c r="I2415" s="20">
        <v>0.03</v>
      </c>
      <c r="J2415" s="20">
        <v>0.80500000000000005</v>
      </c>
    </row>
    <row r="2416" spans="1:10" x14ac:dyDescent="0.25">
      <c r="A2416">
        <v>17121951600</v>
      </c>
      <c r="B2416" s="22">
        <v>3698</v>
      </c>
      <c r="C2416" s="19">
        <v>0.127</v>
      </c>
      <c r="D2416" s="22">
        <v>469.64600000000002</v>
      </c>
      <c r="E2416" s="20">
        <v>8.2000000000000003E-2</v>
      </c>
      <c r="F2416" s="20">
        <v>0.155</v>
      </c>
      <c r="G2416" s="26">
        <v>41063</v>
      </c>
      <c r="H2416" s="20">
        <v>2E-3</v>
      </c>
      <c r="I2416" s="20">
        <v>6.0000000000000001E-3</v>
      </c>
      <c r="J2416" s="20">
        <v>0.81299999999999994</v>
      </c>
    </row>
    <row r="2417" spans="1:10" x14ac:dyDescent="0.25">
      <c r="A2417">
        <v>17121951700</v>
      </c>
      <c r="B2417" s="22">
        <v>2707</v>
      </c>
      <c r="C2417" s="19">
        <v>0.11799999999999999</v>
      </c>
      <c r="D2417" s="22">
        <v>319.42599999999999</v>
      </c>
      <c r="E2417" s="20">
        <v>0.11799999999999999</v>
      </c>
      <c r="F2417" s="20">
        <v>0.1</v>
      </c>
      <c r="G2417" s="26">
        <v>61053</v>
      </c>
      <c r="H2417" s="20">
        <v>4.0000000000000001E-3</v>
      </c>
      <c r="I2417" s="20">
        <v>1.2E-2</v>
      </c>
      <c r="J2417" s="20">
        <v>0.91800000000000004</v>
      </c>
    </row>
    <row r="2418" spans="1:10" x14ac:dyDescent="0.25">
      <c r="A2418">
        <v>17121951800</v>
      </c>
      <c r="B2418" s="22">
        <v>2191</v>
      </c>
      <c r="C2418" s="19">
        <v>0.17100000000000001</v>
      </c>
      <c r="D2418" s="22">
        <v>374.661</v>
      </c>
      <c r="E2418" s="20">
        <v>0.13800000000000001</v>
      </c>
      <c r="F2418" s="20">
        <v>0.22</v>
      </c>
      <c r="G2418" s="26">
        <v>34273</v>
      </c>
      <c r="H2418" s="20">
        <v>1.6E-2</v>
      </c>
      <c r="I2418" s="20">
        <v>1.4999999999999999E-2</v>
      </c>
      <c r="J2418" s="20">
        <v>0.81</v>
      </c>
    </row>
    <row r="2419" spans="1:10" x14ac:dyDescent="0.25">
      <c r="A2419">
        <v>17121951900</v>
      </c>
      <c r="B2419" s="22">
        <v>2955</v>
      </c>
      <c r="C2419" s="19">
        <v>0.122</v>
      </c>
      <c r="D2419" s="22">
        <v>360.51</v>
      </c>
      <c r="E2419" s="20">
        <v>8.5000000000000006E-2</v>
      </c>
      <c r="F2419" s="20">
        <v>0.128</v>
      </c>
      <c r="G2419" s="26">
        <v>47977</v>
      </c>
      <c r="H2419" s="20">
        <v>2.1000000000000001E-2</v>
      </c>
      <c r="I2419" s="20">
        <v>2E-3</v>
      </c>
      <c r="J2419" s="20">
        <v>0.83699999999999997</v>
      </c>
    </row>
    <row r="2420" spans="1:10" x14ac:dyDescent="0.25">
      <c r="A2420">
        <v>17121952000</v>
      </c>
      <c r="B2420" s="22">
        <v>4294</v>
      </c>
      <c r="C2420" s="19">
        <v>0.11600000000000001</v>
      </c>
      <c r="D2420" s="22">
        <v>498.10400000000004</v>
      </c>
      <c r="E2420" s="20">
        <v>3.5999999999999997E-2</v>
      </c>
      <c r="F2420" s="20">
        <v>0.19600000000000001</v>
      </c>
      <c r="G2420" s="26">
        <v>47424</v>
      </c>
      <c r="H2420" s="20">
        <v>2.1000000000000001E-2</v>
      </c>
      <c r="I2420" s="20">
        <v>1.4E-2</v>
      </c>
      <c r="J2420" s="20">
        <v>0.74399999999999999</v>
      </c>
    </row>
    <row r="2421" spans="1:10" x14ac:dyDescent="0.25">
      <c r="A2421">
        <v>17121952100</v>
      </c>
      <c r="B2421" s="22">
        <v>2996</v>
      </c>
      <c r="C2421" s="19">
        <v>0.17499999999999999</v>
      </c>
      <c r="D2421" s="22">
        <v>524.29999999999995</v>
      </c>
      <c r="E2421" s="20">
        <v>9.7000000000000003E-2</v>
      </c>
      <c r="F2421" s="20">
        <v>0.21</v>
      </c>
      <c r="G2421" s="26">
        <v>32621</v>
      </c>
      <c r="H2421" s="20">
        <v>2.9000000000000001E-2</v>
      </c>
      <c r="I2421" s="20">
        <v>8.9999999999999993E-3</v>
      </c>
      <c r="J2421" s="20">
        <v>0.57699999999999996</v>
      </c>
    </row>
    <row r="2422" spans="1:10" x14ac:dyDescent="0.25">
      <c r="A2422">
        <v>17121952200</v>
      </c>
      <c r="B2422" s="22">
        <v>4113</v>
      </c>
      <c r="C2422" s="19">
        <v>0.105</v>
      </c>
      <c r="D2422" s="22">
        <v>431.86500000000001</v>
      </c>
      <c r="E2422" s="20">
        <v>9.1999999999999998E-2</v>
      </c>
      <c r="F2422" s="20">
        <v>8.4000000000000005E-2</v>
      </c>
      <c r="G2422" s="26">
        <v>53373</v>
      </c>
      <c r="H2422" s="20">
        <v>0</v>
      </c>
      <c r="I2422" s="20">
        <v>1.0999999999999999E-2</v>
      </c>
      <c r="J2422" s="20">
        <v>0.90500000000000003</v>
      </c>
    </row>
    <row r="2423" spans="1:10" x14ac:dyDescent="0.25">
      <c r="A2423">
        <v>17121952300</v>
      </c>
      <c r="B2423" s="22">
        <v>3706</v>
      </c>
      <c r="C2423" s="19">
        <v>0.08</v>
      </c>
      <c r="D2423" s="22">
        <v>296.48</v>
      </c>
      <c r="E2423" s="20">
        <v>3.9E-2</v>
      </c>
      <c r="F2423" s="20">
        <v>6.7000000000000004E-2</v>
      </c>
      <c r="G2423" s="26">
        <v>60804</v>
      </c>
      <c r="H2423" s="20">
        <v>1.7999999999999999E-2</v>
      </c>
      <c r="I2423" s="20">
        <v>8.9999999999999993E-3</v>
      </c>
      <c r="J2423" s="20">
        <v>0.84699999999999998</v>
      </c>
    </row>
    <row r="2424" spans="1:10" x14ac:dyDescent="0.25">
      <c r="A2424">
        <v>17121952400</v>
      </c>
      <c r="B2424" s="22">
        <v>3688</v>
      </c>
      <c r="C2424" s="19">
        <v>0.14000000000000001</v>
      </c>
      <c r="D2424" s="22">
        <v>516.32000000000005</v>
      </c>
      <c r="E2424" s="20">
        <v>0.113</v>
      </c>
      <c r="F2424" s="20">
        <v>7.8E-2</v>
      </c>
      <c r="G2424" s="26">
        <v>49750</v>
      </c>
      <c r="H2424" s="20">
        <v>6.3E-2</v>
      </c>
      <c r="I2424" s="20">
        <v>8.9999999999999993E-3</v>
      </c>
      <c r="J2424" s="20">
        <v>0.75900000000000001</v>
      </c>
    </row>
    <row r="2425" spans="1:10" x14ac:dyDescent="0.25">
      <c r="A2425">
        <v>17121952500</v>
      </c>
      <c r="B2425" s="22">
        <v>2683</v>
      </c>
      <c r="C2425" s="19">
        <v>0.20399999999999999</v>
      </c>
      <c r="D2425" s="22">
        <v>547.33199999999999</v>
      </c>
      <c r="E2425" s="20">
        <v>0.115</v>
      </c>
      <c r="F2425" s="20">
        <v>0.39700000000000002</v>
      </c>
      <c r="G2425" s="26">
        <v>29398</v>
      </c>
      <c r="H2425" s="20">
        <v>9.5000000000000001E-2</v>
      </c>
      <c r="I2425" s="20">
        <v>4.3999999999999997E-2</v>
      </c>
      <c r="J2425" s="20">
        <v>0.72899999999999998</v>
      </c>
    </row>
    <row r="2426" spans="1:10" x14ac:dyDescent="0.25">
      <c r="A2426">
        <v>17121952600</v>
      </c>
      <c r="B2426" s="22">
        <v>2233</v>
      </c>
      <c r="C2426" s="19">
        <v>0.307</v>
      </c>
      <c r="D2426" s="22">
        <v>685.53099999999995</v>
      </c>
      <c r="E2426" s="20">
        <v>0.26</v>
      </c>
      <c r="F2426" s="20">
        <v>0.34399999999999997</v>
      </c>
      <c r="G2426" s="26">
        <v>25814</v>
      </c>
      <c r="H2426" s="20">
        <v>0.14399999999999999</v>
      </c>
      <c r="I2426" s="20">
        <v>2.5999999999999999E-2</v>
      </c>
      <c r="J2426" s="20">
        <v>0.49299999999999999</v>
      </c>
    </row>
    <row r="2427" spans="1:10" x14ac:dyDescent="0.25">
      <c r="A2427">
        <v>17121952700</v>
      </c>
      <c r="B2427" s="22">
        <v>3658</v>
      </c>
      <c r="C2427" s="19">
        <v>0.27700000000000002</v>
      </c>
      <c r="D2427" s="22">
        <v>1013.2660000000001</v>
      </c>
      <c r="E2427" s="20">
        <v>0.20300000000000001</v>
      </c>
      <c r="F2427" s="20">
        <v>0.34399999999999997</v>
      </c>
      <c r="G2427" s="26">
        <v>23680</v>
      </c>
      <c r="H2427" s="20">
        <v>0.218</v>
      </c>
      <c r="I2427" s="20">
        <v>4.3999999999999997E-2</v>
      </c>
      <c r="J2427" s="20">
        <v>0.54900000000000004</v>
      </c>
    </row>
    <row r="2428" spans="1:10" x14ac:dyDescent="0.25">
      <c r="A2428">
        <v>17123961100</v>
      </c>
      <c r="B2428" s="22">
        <v>2490</v>
      </c>
      <c r="C2428" s="19">
        <v>0.11700000000000001</v>
      </c>
      <c r="D2428" s="22">
        <v>291.33000000000004</v>
      </c>
      <c r="E2428" s="20">
        <v>9.9000000000000005E-2</v>
      </c>
      <c r="F2428" s="20">
        <v>0.123</v>
      </c>
      <c r="G2428" s="26">
        <v>54104</v>
      </c>
      <c r="H2428" s="20">
        <v>0</v>
      </c>
      <c r="I2428" s="20">
        <v>2.9000000000000001E-2</v>
      </c>
      <c r="J2428" s="20">
        <v>0.85799999999999998</v>
      </c>
    </row>
    <row r="2429" spans="1:10" x14ac:dyDescent="0.25">
      <c r="A2429">
        <v>17123961200</v>
      </c>
      <c r="B2429" s="22">
        <v>2474</v>
      </c>
      <c r="C2429" s="19">
        <v>0.107</v>
      </c>
      <c r="D2429" s="22">
        <v>264.71800000000002</v>
      </c>
      <c r="E2429" s="20">
        <v>4.2999999999999997E-2</v>
      </c>
      <c r="F2429" s="20">
        <v>0.126</v>
      </c>
      <c r="G2429" s="26">
        <v>48633</v>
      </c>
      <c r="H2429" s="20">
        <v>8.9999999999999993E-3</v>
      </c>
      <c r="I2429" s="20">
        <v>6.0000000000000001E-3</v>
      </c>
      <c r="J2429" s="20">
        <v>0.745</v>
      </c>
    </row>
    <row r="2430" spans="1:10" x14ac:dyDescent="0.25">
      <c r="A2430">
        <v>17123961300</v>
      </c>
      <c r="B2430" s="22">
        <v>2405</v>
      </c>
      <c r="C2430" s="19">
        <v>0.11600000000000001</v>
      </c>
      <c r="D2430" s="22">
        <v>278.98</v>
      </c>
      <c r="E2430" s="20">
        <v>9.4E-2</v>
      </c>
      <c r="F2430" s="20">
        <v>0.123</v>
      </c>
      <c r="G2430" s="26">
        <v>59375</v>
      </c>
      <c r="H2430" s="20">
        <v>6.0000000000000001E-3</v>
      </c>
      <c r="I2430" s="20">
        <v>1.4999999999999999E-2</v>
      </c>
      <c r="J2430" s="20">
        <v>0.85899999999999999</v>
      </c>
    </row>
    <row r="2431" spans="1:10" x14ac:dyDescent="0.25">
      <c r="A2431">
        <v>17123961400</v>
      </c>
      <c r="B2431" s="22">
        <v>2887</v>
      </c>
      <c r="C2431" s="19">
        <v>9.7000000000000003E-2</v>
      </c>
      <c r="D2431" s="22">
        <v>280.03899999999999</v>
      </c>
      <c r="E2431" s="20">
        <v>6.2E-2</v>
      </c>
      <c r="F2431" s="20">
        <v>0.111</v>
      </c>
      <c r="G2431" s="26">
        <v>58203</v>
      </c>
      <c r="H2431" s="20">
        <v>2E-3</v>
      </c>
      <c r="I2431" s="20">
        <v>4.0000000000000001E-3</v>
      </c>
      <c r="J2431" s="20">
        <v>0.876</v>
      </c>
    </row>
    <row r="2432" spans="1:10" x14ac:dyDescent="0.25">
      <c r="A2432">
        <v>17123961500</v>
      </c>
      <c r="B2432" s="22">
        <v>2063</v>
      </c>
      <c r="C2432" s="19">
        <v>8.5000000000000006E-2</v>
      </c>
      <c r="D2432" s="22">
        <v>175.35500000000002</v>
      </c>
      <c r="E2432" s="20">
        <v>5.8999999999999997E-2</v>
      </c>
      <c r="F2432" s="20">
        <v>8.4000000000000005E-2</v>
      </c>
      <c r="G2432" s="26">
        <v>47422</v>
      </c>
      <c r="H2432" s="20">
        <v>1.7000000000000001E-2</v>
      </c>
      <c r="I2432" s="20">
        <v>0.108</v>
      </c>
      <c r="J2432" s="20">
        <v>0.82599999999999996</v>
      </c>
    </row>
    <row r="2433" spans="1:10" x14ac:dyDescent="0.25">
      <c r="A2433">
        <v>17125956300</v>
      </c>
      <c r="B2433" s="22">
        <v>2978</v>
      </c>
      <c r="C2433" s="19">
        <v>0.112</v>
      </c>
      <c r="D2433" s="22">
        <v>333.536</v>
      </c>
      <c r="E2433" s="20">
        <v>9.1999999999999998E-2</v>
      </c>
      <c r="F2433" s="20">
        <v>9.5000000000000001E-2</v>
      </c>
      <c r="G2433" s="26">
        <v>47404</v>
      </c>
      <c r="H2433" s="20">
        <v>1E-3</v>
      </c>
      <c r="I2433" s="20">
        <v>3.3000000000000002E-2</v>
      </c>
      <c r="J2433" s="20">
        <v>0.84399999999999997</v>
      </c>
    </row>
    <row r="2434" spans="1:10" x14ac:dyDescent="0.25">
      <c r="A2434">
        <v>17125956400</v>
      </c>
      <c r="B2434" s="22">
        <v>1924</v>
      </c>
      <c r="C2434" s="19">
        <v>0.112</v>
      </c>
      <c r="D2434" s="22">
        <v>215.488</v>
      </c>
      <c r="E2434" s="20">
        <v>0.09</v>
      </c>
      <c r="F2434" s="20">
        <v>0.10199999999999999</v>
      </c>
      <c r="G2434" s="26">
        <v>48152</v>
      </c>
      <c r="H2434" s="20">
        <v>2E-3</v>
      </c>
      <c r="I2434" s="20">
        <v>1.2E-2</v>
      </c>
      <c r="J2434" s="20">
        <v>0.879</v>
      </c>
    </row>
    <row r="2435" spans="1:10" x14ac:dyDescent="0.25">
      <c r="A2435">
        <v>17125956500</v>
      </c>
      <c r="B2435" s="22">
        <v>3313</v>
      </c>
      <c r="C2435" s="19">
        <v>0.183</v>
      </c>
      <c r="D2435" s="22">
        <v>606.279</v>
      </c>
      <c r="E2435" s="20">
        <v>0.109</v>
      </c>
      <c r="F2435" s="20">
        <v>0.24299999999999999</v>
      </c>
      <c r="G2435" s="26">
        <v>31510</v>
      </c>
      <c r="H2435" s="20">
        <v>2.1999999999999999E-2</v>
      </c>
      <c r="I2435" s="20">
        <v>4.0000000000000001E-3</v>
      </c>
      <c r="J2435" s="20">
        <v>0.61899999999999999</v>
      </c>
    </row>
    <row r="2436" spans="1:10" x14ac:dyDescent="0.25">
      <c r="A2436">
        <v>17125956600</v>
      </c>
      <c r="B2436" s="22">
        <v>1888</v>
      </c>
      <c r="C2436" s="19">
        <v>0.14000000000000001</v>
      </c>
      <c r="D2436" s="22">
        <v>264.32000000000005</v>
      </c>
      <c r="E2436" s="20">
        <v>8.7999999999999995E-2</v>
      </c>
      <c r="F2436" s="20">
        <v>0.17799999999999999</v>
      </c>
      <c r="G2436" s="26">
        <v>43173</v>
      </c>
      <c r="H2436" s="20">
        <v>0</v>
      </c>
      <c r="I2436" s="20">
        <v>0</v>
      </c>
      <c r="J2436" s="20">
        <v>0.75600000000000001</v>
      </c>
    </row>
    <row r="2437" spans="1:10" x14ac:dyDescent="0.25">
      <c r="A2437">
        <v>17125956700</v>
      </c>
      <c r="B2437" s="22">
        <v>1795</v>
      </c>
      <c r="C2437" s="19">
        <v>0.114</v>
      </c>
      <c r="D2437" s="22">
        <v>204.63</v>
      </c>
      <c r="E2437" s="20">
        <v>0.08</v>
      </c>
      <c r="F2437" s="20">
        <v>0.11899999999999999</v>
      </c>
      <c r="G2437" s="26">
        <v>55694</v>
      </c>
      <c r="H2437" s="20">
        <v>1.7999999999999999E-2</v>
      </c>
      <c r="I2437" s="20">
        <v>0</v>
      </c>
      <c r="J2437" s="20">
        <v>0.84399999999999997</v>
      </c>
    </row>
    <row r="2438" spans="1:10" x14ac:dyDescent="0.25">
      <c r="A2438">
        <v>17125956800</v>
      </c>
      <c r="B2438" s="22">
        <v>2411</v>
      </c>
      <c r="C2438" s="19">
        <v>0.14799999999999999</v>
      </c>
      <c r="D2438" s="22">
        <v>356.82799999999997</v>
      </c>
      <c r="E2438" s="20">
        <v>7.0000000000000007E-2</v>
      </c>
      <c r="F2438" s="20">
        <v>0.23200000000000001</v>
      </c>
      <c r="G2438" s="26">
        <v>35985</v>
      </c>
      <c r="H2438" s="20">
        <v>0.01</v>
      </c>
      <c r="I2438" s="20">
        <v>7.0000000000000001E-3</v>
      </c>
      <c r="J2438" s="20">
        <v>0.70599999999999996</v>
      </c>
    </row>
    <row r="2439" spans="1:10" x14ac:dyDescent="0.25">
      <c r="A2439">
        <v>17127970100</v>
      </c>
      <c r="B2439" s="22">
        <v>4751</v>
      </c>
      <c r="C2439" s="19">
        <v>0.107</v>
      </c>
      <c r="D2439" s="22">
        <v>508.35699999999997</v>
      </c>
      <c r="E2439" s="20">
        <v>8.5999999999999993E-2</v>
      </c>
      <c r="F2439" s="20">
        <v>0.122</v>
      </c>
      <c r="G2439" s="26">
        <v>53664</v>
      </c>
      <c r="H2439" s="20">
        <v>1.7000000000000001E-2</v>
      </c>
      <c r="I2439" s="20">
        <v>3.5000000000000003E-2</v>
      </c>
      <c r="J2439" s="20">
        <v>0.89900000000000002</v>
      </c>
    </row>
    <row r="2440" spans="1:10" x14ac:dyDescent="0.25">
      <c r="A2440">
        <v>17127970200</v>
      </c>
      <c r="B2440" s="22">
        <v>4028</v>
      </c>
      <c r="C2440" s="19">
        <v>0.16900000000000001</v>
      </c>
      <c r="D2440" s="22">
        <v>680.73200000000008</v>
      </c>
      <c r="E2440" s="20">
        <v>8.5000000000000006E-2</v>
      </c>
      <c r="F2440" s="20">
        <v>0.21299999999999999</v>
      </c>
      <c r="G2440" s="26">
        <v>37569</v>
      </c>
      <c r="H2440" s="20">
        <v>0.05</v>
      </c>
      <c r="I2440" s="20">
        <v>8.9999999999999993E-3</v>
      </c>
      <c r="J2440" s="20">
        <v>0.58199999999999996</v>
      </c>
    </row>
    <row r="2441" spans="1:10" x14ac:dyDescent="0.25">
      <c r="A2441">
        <v>17127970300</v>
      </c>
      <c r="B2441" s="22">
        <v>3711</v>
      </c>
      <c r="C2441" s="19">
        <v>0.16900000000000001</v>
      </c>
      <c r="D2441" s="22">
        <v>627.15899999999999</v>
      </c>
      <c r="E2441" s="20">
        <v>0.127</v>
      </c>
      <c r="F2441" s="20">
        <v>0.20200000000000001</v>
      </c>
      <c r="G2441" s="26">
        <v>43919</v>
      </c>
      <c r="H2441" s="20">
        <v>0.157</v>
      </c>
      <c r="I2441" s="20">
        <v>0.03</v>
      </c>
      <c r="J2441" s="20">
        <v>0.85099999999999998</v>
      </c>
    </row>
    <row r="2442" spans="1:10" x14ac:dyDescent="0.25">
      <c r="A2442">
        <v>17127970400</v>
      </c>
      <c r="B2442" s="22">
        <v>2658</v>
      </c>
      <c r="C2442" s="19">
        <v>0.223</v>
      </c>
      <c r="D2442" s="22">
        <v>592.73400000000004</v>
      </c>
      <c r="E2442" s="20">
        <v>0.16200000000000001</v>
      </c>
      <c r="F2442" s="20">
        <v>0.26500000000000001</v>
      </c>
      <c r="G2442" s="26">
        <v>33177</v>
      </c>
      <c r="H2442" s="20">
        <v>9.5000000000000001E-2</v>
      </c>
      <c r="I2442" s="20">
        <v>1.4999999999999999E-2</v>
      </c>
      <c r="J2442" s="20">
        <v>0.59799999999999998</v>
      </c>
    </row>
    <row r="2443" spans="1:10" x14ac:dyDescent="0.25">
      <c r="A2443">
        <v>17129010100</v>
      </c>
      <c r="B2443" s="22">
        <v>6224</v>
      </c>
      <c r="C2443" s="19">
        <v>8.8999999999999996E-2</v>
      </c>
      <c r="D2443" s="22">
        <v>553.93599999999992</v>
      </c>
      <c r="E2443" s="20">
        <v>5.5E-2</v>
      </c>
      <c r="F2443" s="20">
        <v>6.6000000000000003E-2</v>
      </c>
      <c r="G2443" s="26">
        <v>61518</v>
      </c>
      <c r="H2443" s="20">
        <v>1.7999999999999999E-2</v>
      </c>
      <c r="I2443" s="20">
        <v>1.4E-2</v>
      </c>
      <c r="J2443" s="20">
        <v>0.83499999999999996</v>
      </c>
    </row>
    <row r="2444" spans="1:10" x14ac:dyDescent="0.25">
      <c r="A2444">
        <v>17129010200</v>
      </c>
      <c r="B2444" s="22">
        <v>4017</v>
      </c>
      <c r="C2444" s="19">
        <v>0.112</v>
      </c>
      <c r="D2444" s="22">
        <v>449.904</v>
      </c>
      <c r="E2444" s="20">
        <v>5.8999999999999997E-2</v>
      </c>
      <c r="F2444" s="20">
        <v>0.109</v>
      </c>
      <c r="G2444" s="26">
        <v>57083</v>
      </c>
      <c r="H2444" s="20">
        <v>0.02</v>
      </c>
      <c r="I2444" s="20">
        <v>1.2E-2</v>
      </c>
      <c r="J2444" s="20">
        <v>0.73</v>
      </c>
    </row>
    <row r="2445" spans="1:10" x14ac:dyDescent="0.25">
      <c r="A2445">
        <v>17129010300</v>
      </c>
      <c r="B2445" s="22">
        <v>2417</v>
      </c>
      <c r="C2445" s="19">
        <v>0.109</v>
      </c>
      <c r="D2445" s="22">
        <v>263.45299999999997</v>
      </c>
      <c r="E2445" s="20">
        <v>6.9000000000000006E-2</v>
      </c>
      <c r="F2445" s="20">
        <v>0.159</v>
      </c>
      <c r="G2445" s="26">
        <v>60119</v>
      </c>
      <c r="H2445" s="20">
        <v>3.0000000000000001E-3</v>
      </c>
      <c r="I2445" s="20">
        <v>6.0000000000000001E-3</v>
      </c>
      <c r="J2445" s="20">
        <v>0.86599999999999999</v>
      </c>
    </row>
    <row r="2446" spans="1:10" x14ac:dyDescent="0.25">
      <c r="A2446">
        <v>17131040100</v>
      </c>
      <c r="B2446" s="22">
        <v>4614</v>
      </c>
      <c r="C2446" s="19">
        <v>7.3999999999999996E-2</v>
      </c>
      <c r="D2446" s="22">
        <v>341.43599999999998</v>
      </c>
      <c r="E2446" s="20">
        <v>3.3000000000000002E-2</v>
      </c>
      <c r="F2446" s="20">
        <v>7.0999999999999994E-2</v>
      </c>
      <c r="G2446" s="26">
        <v>60123</v>
      </c>
      <c r="H2446" s="20">
        <v>1.2E-2</v>
      </c>
      <c r="I2446" s="20">
        <v>2.1000000000000001E-2</v>
      </c>
      <c r="J2446" s="20">
        <v>0.86199999999999999</v>
      </c>
    </row>
    <row r="2447" spans="1:10" x14ac:dyDescent="0.25">
      <c r="A2447">
        <v>17131040200</v>
      </c>
      <c r="B2447" s="22">
        <v>3651</v>
      </c>
      <c r="C2447" s="19">
        <v>0.11700000000000001</v>
      </c>
      <c r="D2447" s="22">
        <v>427.16700000000003</v>
      </c>
      <c r="E2447" s="20">
        <v>7.5999999999999998E-2</v>
      </c>
      <c r="F2447" s="20">
        <v>0.12</v>
      </c>
      <c r="G2447" s="26">
        <v>51530</v>
      </c>
      <c r="H2447" s="20">
        <v>3.0000000000000001E-3</v>
      </c>
      <c r="I2447" s="20">
        <v>8.0000000000000002E-3</v>
      </c>
      <c r="J2447" s="20">
        <v>0.78500000000000003</v>
      </c>
    </row>
    <row r="2448" spans="1:10" x14ac:dyDescent="0.25">
      <c r="A2448">
        <v>17131040300</v>
      </c>
      <c r="B2448" s="22">
        <v>3954</v>
      </c>
      <c r="C2448" s="19">
        <v>0.12</v>
      </c>
      <c r="D2448" s="22">
        <v>474.47999999999996</v>
      </c>
      <c r="E2448" s="20">
        <v>4.9000000000000002E-2</v>
      </c>
      <c r="F2448" s="20">
        <v>0.154</v>
      </c>
      <c r="G2448" s="26">
        <v>42143</v>
      </c>
      <c r="H2448" s="20">
        <v>7.0000000000000001E-3</v>
      </c>
      <c r="I2448" s="20">
        <v>3.2000000000000001E-2</v>
      </c>
      <c r="J2448" s="20">
        <v>0.67400000000000004</v>
      </c>
    </row>
    <row r="2449" spans="1:10" x14ac:dyDescent="0.25">
      <c r="A2449">
        <v>17131040400</v>
      </c>
      <c r="B2449" s="22">
        <v>3985</v>
      </c>
      <c r="C2449" s="19">
        <v>0.114</v>
      </c>
      <c r="D2449" s="22">
        <v>454.29</v>
      </c>
      <c r="E2449" s="20">
        <v>8.2000000000000003E-2</v>
      </c>
      <c r="F2449" s="20">
        <v>0.1</v>
      </c>
      <c r="G2449" s="26">
        <v>51694</v>
      </c>
      <c r="H2449" s="20">
        <v>5.0000000000000001E-3</v>
      </c>
      <c r="I2449" s="20">
        <v>1.9E-2</v>
      </c>
      <c r="J2449" s="20">
        <v>0.79900000000000004</v>
      </c>
    </row>
    <row r="2450" spans="1:10" x14ac:dyDescent="0.25">
      <c r="A2450">
        <v>17133600101</v>
      </c>
      <c r="B2450" s="22">
        <v>7413</v>
      </c>
      <c r="C2450" s="19">
        <v>0.105</v>
      </c>
      <c r="D2450" s="22">
        <v>778.36500000000001</v>
      </c>
      <c r="E2450" s="20">
        <v>7.6999999999999999E-2</v>
      </c>
      <c r="F2450" s="20">
        <v>6.8000000000000005E-2</v>
      </c>
      <c r="G2450" s="26">
        <v>63455</v>
      </c>
      <c r="H2450" s="20">
        <v>1.7000000000000001E-2</v>
      </c>
      <c r="I2450" s="20">
        <v>2.5000000000000001E-2</v>
      </c>
      <c r="J2450" s="20">
        <v>0.76800000000000002</v>
      </c>
    </row>
    <row r="2451" spans="1:10" x14ac:dyDescent="0.25">
      <c r="A2451">
        <v>17133600102</v>
      </c>
      <c r="B2451" s="22">
        <v>4754</v>
      </c>
      <c r="C2451" s="19">
        <v>6.7000000000000004E-2</v>
      </c>
      <c r="D2451" s="22">
        <v>318.51800000000003</v>
      </c>
      <c r="E2451" s="20">
        <v>5.3999999999999999E-2</v>
      </c>
      <c r="F2451" s="20">
        <v>2.5999999999999999E-2</v>
      </c>
      <c r="G2451" s="26">
        <v>73646</v>
      </c>
      <c r="H2451" s="20">
        <v>0</v>
      </c>
      <c r="I2451" s="20">
        <v>3.3000000000000002E-2</v>
      </c>
      <c r="J2451" s="20">
        <v>0.88100000000000001</v>
      </c>
    </row>
    <row r="2452" spans="1:10" x14ac:dyDescent="0.25">
      <c r="A2452">
        <v>17133600401</v>
      </c>
      <c r="B2452" s="22">
        <v>6486</v>
      </c>
      <c r="C2452" s="19">
        <v>0.08</v>
      </c>
      <c r="D2452" s="22">
        <v>518.88</v>
      </c>
      <c r="E2452" s="20">
        <v>4.2999999999999997E-2</v>
      </c>
      <c r="F2452" s="20">
        <v>2.1000000000000001E-2</v>
      </c>
      <c r="G2452" s="26">
        <v>63942</v>
      </c>
      <c r="H2452" s="20">
        <v>2E-3</v>
      </c>
      <c r="I2452" s="20">
        <v>3.0000000000000001E-3</v>
      </c>
      <c r="J2452" s="20">
        <v>0.77900000000000003</v>
      </c>
    </row>
    <row r="2453" spans="1:10" x14ac:dyDescent="0.25">
      <c r="A2453">
        <v>17133600402</v>
      </c>
      <c r="B2453" s="22">
        <v>4407</v>
      </c>
      <c r="C2453" s="19">
        <v>7.1999999999999995E-2</v>
      </c>
      <c r="D2453" s="22">
        <v>317.30399999999997</v>
      </c>
      <c r="E2453" s="20">
        <v>0.05</v>
      </c>
      <c r="F2453" s="20">
        <v>0.06</v>
      </c>
      <c r="G2453" s="26">
        <v>76449</v>
      </c>
      <c r="H2453" s="20">
        <v>2E-3</v>
      </c>
      <c r="I2453" s="20">
        <v>2.3E-2</v>
      </c>
      <c r="J2453" s="20">
        <v>0.88300000000000001</v>
      </c>
    </row>
    <row r="2454" spans="1:10" x14ac:dyDescent="0.25">
      <c r="A2454">
        <v>17133600501</v>
      </c>
      <c r="B2454" s="22">
        <v>6785</v>
      </c>
      <c r="C2454" s="19">
        <v>7.9000000000000001E-2</v>
      </c>
      <c r="D2454" s="22">
        <v>536.01499999999999</v>
      </c>
      <c r="E2454" s="20">
        <v>4.4999999999999998E-2</v>
      </c>
      <c r="F2454" s="20">
        <v>4.5999999999999999E-2</v>
      </c>
      <c r="G2454" s="26">
        <v>71765</v>
      </c>
      <c r="H2454" s="20">
        <v>0</v>
      </c>
      <c r="I2454" s="20">
        <v>4.0000000000000001E-3</v>
      </c>
      <c r="J2454" s="20">
        <v>0.81100000000000005</v>
      </c>
    </row>
    <row r="2455" spans="1:10" x14ac:dyDescent="0.25">
      <c r="A2455">
        <v>17133600502</v>
      </c>
      <c r="B2455" s="22">
        <v>3528</v>
      </c>
      <c r="C2455" s="19">
        <v>9.1999999999999998E-2</v>
      </c>
      <c r="D2455" s="22">
        <v>324.57600000000002</v>
      </c>
      <c r="E2455" s="20">
        <v>4.5999999999999999E-2</v>
      </c>
      <c r="F2455" s="20">
        <v>0.129</v>
      </c>
      <c r="G2455" s="26">
        <v>59738</v>
      </c>
      <c r="H2455" s="20">
        <v>8.9999999999999993E-3</v>
      </c>
      <c r="I2455" s="20">
        <v>0</v>
      </c>
      <c r="J2455" s="20">
        <v>0.878</v>
      </c>
    </row>
    <row r="2456" spans="1:10" x14ac:dyDescent="0.25">
      <c r="A2456">
        <v>17135957300</v>
      </c>
      <c r="B2456" s="22">
        <v>3323</v>
      </c>
      <c r="C2456" s="19">
        <v>0.114</v>
      </c>
      <c r="D2456" s="22">
        <v>378.822</v>
      </c>
      <c r="E2456" s="20">
        <v>6.3E-2</v>
      </c>
      <c r="F2456" s="20">
        <v>0.13800000000000001</v>
      </c>
      <c r="G2456" s="26">
        <v>40714</v>
      </c>
      <c r="H2456" s="20">
        <v>3.0000000000000001E-3</v>
      </c>
      <c r="I2456" s="20">
        <v>8.0000000000000002E-3</v>
      </c>
      <c r="J2456" s="20">
        <v>0.81699999999999995</v>
      </c>
    </row>
    <row r="2457" spans="1:10" x14ac:dyDescent="0.25">
      <c r="A2457">
        <v>17135957400</v>
      </c>
      <c r="B2457" s="22">
        <v>1863</v>
      </c>
      <c r="C2457" s="19">
        <v>0.10100000000000001</v>
      </c>
      <c r="D2457" s="22">
        <v>188.16300000000001</v>
      </c>
      <c r="E2457" s="20">
        <v>4.8000000000000001E-2</v>
      </c>
      <c r="F2457" s="20">
        <v>0.154</v>
      </c>
      <c r="G2457" s="26">
        <v>45919</v>
      </c>
      <c r="H2457" s="20">
        <v>0.02</v>
      </c>
      <c r="I2457" s="20">
        <v>1E-3</v>
      </c>
      <c r="J2457" s="20">
        <v>0.89500000000000002</v>
      </c>
    </row>
    <row r="2458" spans="1:10" x14ac:dyDescent="0.25">
      <c r="A2458">
        <v>17135957500</v>
      </c>
      <c r="B2458" s="22">
        <v>2334</v>
      </c>
      <c r="C2458" s="19">
        <v>0.128</v>
      </c>
      <c r="D2458" s="22">
        <v>298.75200000000001</v>
      </c>
      <c r="E2458" s="20">
        <v>8.3000000000000004E-2</v>
      </c>
      <c r="F2458" s="20">
        <v>0.185</v>
      </c>
      <c r="G2458" s="26">
        <v>46793</v>
      </c>
      <c r="H2458" s="20">
        <v>0</v>
      </c>
      <c r="I2458" s="20">
        <v>1.4E-2</v>
      </c>
      <c r="J2458" s="20">
        <v>0.82499999999999996</v>
      </c>
    </row>
    <row r="2459" spans="1:10" x14ac:dyDescent="0.25">
      <c r="A2459">
        <v>17135957600</v>
      </c>
      <c r="B2459" s="22">
        <v>3195</v>
      </c>
      <c r="C2459" s="19">
        <v>0.13</v>
      </c>
      <c r="D2459" s="22">
        <v>415.35</v>
      </c>
      <c r="E2459" s="20">
        <v>0.14000000000000001</v>
      </c>
      <c r="F2459" s="20">
        <v>5.7000000000000002E-2</v>
      </c>
      <c r="G2459" s="26">
        <v>54492</v>
      </c>
      <c r="H2459" s="20">
        <v>0</v>
      </c>
      <c r="I2459" s="20">
        <v>6.0000000000000001E-3</v>
      </c>
      <c r="J2459" s="20">
        <v>0.871</v>
      </c>
    </row>
    <row r="2460" spans="1:10" x14ac:dyDescent="0.25">
      <c r="A2460">
        <v>17135957700</v>
      </c>
      <c r="B2460" s="22">
        <v>3042</v>
      </c>
      <c r="C2460" s="19">
        <v>0.11700000000000001</v>
      </c>
      <c r="D2460" s="22">
        <v>355.91400000000004</v>
      </c>
      <c r="E2460" s="20">
        <v>4.2999999999999997E-2</v>
      </c>
      <c r="F2460" s="20">
        <v>0.124</v>
      </c>
      <c r="G2460" s="26">
        <v>39464</v>
      </c>
      <c r="H2460" s="20">
        <v>0.01</v>
      </c>
      <c r="I2460" s="20">
        <v>6.0000000000000001E-3</v>
      </c>
      <c r="J2460" s="20">
        <v>0.68</v>
      </c>
    </row>
    <row r="2461" spans="1:10" x14ac:dyDescent="0.25">
      <c r="A2461">
        <v>17135957800</v>
      </c>
      <c r="B2461" s="22">
        <v>3446</v>
      </c>
      <c r="C2461" s="19">
        <v>0.16</v>
      </c>
      <c r="D2461" s="22">
        <v>551.36</v>
      </c>
      <c r="E2461" s="20">
        <v>6.3E-2</v>
      </c>
      <c r="F2461" s="20">
        <v>0.26900000000000002</v>
      </c>
      <c r="G2461" s="26">
        <v>32088</v>
      </c>
      <c r="H2461" s="20">
        <v>2.1000000000000001E-2</v>
      </c>
      <c r="I2461" s="20">
        <v>1.2999999999999999E-2</v>
      </c>
      <c r="J2461" s="20">
        <v>0.629</v>
      </c>
    </row>
    <row r="2462" spans="1:10" x14ac:dyDescent="0.25">
      <c r="A2462">
        <v>17135957900</v>
      </c>
      <c r="B2462" s="22">
        <v>4550</v>
      </c>
      <c r="C2462" s="19">
        <v>0.11700000000000001</v>
      </c>
      <c r="D2462" s="22">
        <v>532.35</v>
      </c>
      <c r="E2462" s="20">
        <v>5.6000000000000001E-2</v>
      </c>
      <c r="F2462" s="20">
        <v>0.124</v>
      </c>
      <c r="G2462" s="26">
        <v>47639</v>
      </c>
      <c r="H2462" s="20">
        <v>1.4E-2</v>
      </c>
      <c r="I2462" s="20">
        <v>0.01</v>
      </c>
      <c r="J2462" s="20">
        <v>0.71299999999999997</v>
      </c>
    </row>
    <row r="2463" spans="1:10" x14ac:dyDescent="0.25">
      <c r="A2463">
        <v>17135958000</v>
      </c>
      <c r="B2463" s="22">
        <v>7987</v>
      </c>
      <c r="C2463" s="19">
        <v>0.122</v>
      </c>
      <c r="D2463" s="22">
        <v>974.41399999999999</v>
      </c>
      <c r="E2463" s="20">
        <v>3.9E-2</v>
      </c>
      <c r="F2463" s="20">
        <v>0.129</v>
      </c>
      <c r="G2463" s="26">
        <v>46308</v>
      </c>
      <c r="H2463" s="20">
        <v>0.28899999999999998</v>
      </c>
      <c r="I2463" s="20">
        <v>3.6999999999999998E-2</v>
      </c>
      <c r="J2463" s="20">
        <v>0.86799999999999999</v>
      </c>
    </row>
    <row r="2464" spans="1:10" x14ac:dyDescent="0.25">
      <c r="A2464">
        <v>17137951400</v>
      </c>
      <c r="B2464" s="22">
        <v>2675</v>
      </c>
      <c r="C2464" s="19">
        <v>0.123</v>
      </c>
      <c r="D2464" s="22">
        <v>329.02499999999998</v>
      </c>
      <c r="E2464" s="20">
        <v>8.5000000000000006E-2</v>
      </c>
      <c r="F2464" s="20">
        <v>9.8000000000000004E-2</v>
      </c>
      <c r="G2464" s="26">
        <v>43578</v>
      </c>
      <c r="H2464" s="20">
        <v>6.0000000000000001E-3</v>
      </c>
      <c r="I2464" s="20">
        <v>3.0000000000000001E-3</v>
      </c>
      <c r="J2464" s="20">
        <v>0.77100000000000002</v>
      </c>
    </row>
    <row r="2465" spans="1:10" x14ac:dyDescent="0.25">
      <c r="A2465">
        <v>17137951500</v>
      </c>
      <c r="B2465" s="22">
        <v>3109</v>
      </c>
      <c r="C2465" s="19">
        <v>9.6000000000000002E-2</v>
      </c>
      <c r="D2465" s="22">
        <v>298.464</v>
      </c>
      <c r="E2465" s="20">
        <v>6.0999999999999999E-2</v>
      </c>
      <c r="F2465" s="20">
        <v>0.108</v>
      </c>
      <c r="G2465" s="26">
        <v>66188</v>
      </c>
      <c r="H2465" s="20">
        <v>6.0000000000000001E-3</v>
      </c>
      <c r="I2465" s="20">
        <v>3.0000000000000001E-3</v>
      </c>
      <c r="J2465" s="20">
        <v>0.84899999999999998</v>
      </c>
    </row>
    <row r="2466" spans="1:10" x14ac:dyDescent="0.25">
      <c r="A2466">
        <v>17137951600</v>
      </c>
      <c r="B2466" s="22">
        <v>3157</v>
      </c>
      <c r="C2466" s="19">
        <v>0.246</v>
      </c>
      <c r="D2466" s="22">
        <v>776.62199999999996</v>
      </c>
      <c r="E2466" s="20">
        <v>0.151</v>
      </c>
      <c r="F2466" s="20">
        <v>0.27100000000000002</v>
      </c>
      <c r="G2466" s="26">
        <v>32188</v>
      </c>
      <c r="H2466" s="20">
        <v>0.21099999999999999</v>
      </c>
      <c r="I2466" s="20">
        <v>0.01</v>
      </c>
      <c r="J2466" s="20">
        <v>0.48599999999999999</v>
      </c>
    </row>
    <row r="2467" spans="1:10" x14ac:dyDescent="0.25">
      <c r="A2467">
        <v>17137951700</v>
      </c>
      <c r="B2467" s="22">
        <v>2729</v>
      </c>
      <c r="C2467" s="19">
        <v>0.16200000000000001</v>
      </c>
      <c r="D2467" s="22">
        <v>442.09800000000001</v>
      </c>
      <c r="E2467" s="20">
        <v>0.06</v>
      </c>
      <c r="F2467" s="20">
        <v>0.20799999999999999</v>
      </c>
      <c r="G2467" s="26">
        <v>29607</v>
      </c>
      <c r="H2467" s="20">
        <v>0.105</v>
      </c>
      <c r="I2467" s="20">
        <v>2.7E-2</v>
      </c>
      <c r="J2467" s="20">
        <v>0.58499999999999996</v>
      </c>
    </row>
    <row r="2468" spans="1:10" x14ac:dyDescent="0.25">
      <c r="A2468">
        <v>17137951800</v>
      </c>
      <c r="B2468" s="22">
        <v>4633</v>
      </c>
      <c r="C2468" s="19">
        <v>0.158</v>
      </c>
      <c r="D2468" s="22">
        <v>732.01400000000001</v>
      </c>
      <c r="E2468" s="20">
        <v>7.1999999999999995E-2</v>
      </c>
      <c r="F2468" s="20">
        <v>0.19700000000000001</v>
      </c>
      <c r="G2468" s="26">
        <v>45000</v>
      </c>
      <c r="H2468" s="20">
        <v>0.12</v>
      </c>
      <c r="I2468" s="20">
        <v>4.8000000000000001E-2</v>
      </c>
      <c r="J2468" s="20">
        <v>0.59799999999999998</v>
      </c>
    </row>
    <row r="2469" spans="1:10" x14ac:dyDescent="0.25">
      <c r="A2469">
        <v>17137951900</v>
      </c>
      <c r="B2469" s="22">
        <v>5515</v>
      </c>
      <c r="C2469" s="19">
        <v>0.129</v>
      </c>
      <c r="D2469" s="22">
        <v>711.43500000000006</v>
      </c>
      <c r="E2469" s="20">
        <v>9.5000000000000001E-2</v>
      </c>
      <c r="F2469" s="20">
        <v>7.4999999999999997E-2</v>
      </c>
      <c r="G2469" s="26">
        <v>59609</v>
      </c>
      <c r="H2469" s="20">
        <v>4.1000000000000002E-2</v>
      </c>
      <c r="I2469" s="20">
        <v>1.0999999999999999E-2</v>
      </c>
      <c r="J2469" s="20">
        <v>0.71</v>
      </c>
    </row>
    <row r="2470" spans="1:10" x14ac:dyDescent="0.25">
      <c r="A2470">
        <v>17137952000</v>
      </c>
      <c r="B2470" s="22">
        <v>3368</v>
      </c>
      <c r="C2470" s="19">
        <v>0.251</v>
      </c>
      <c r="D2470" s="22">
        <v>845.36800000000005</v>
      </c>
      <c r="E2470" s="20">
        <v>0.17100000000000001</v>
      </c>
      <c r="F2470" s="20">
        <v>0.27700000000000002</v>
      </c>
      <c r="G2470" s="26">
        <v>32758</v>
      </c>
      <c r="H2470" s="20">
        <v>0.214</v>
      </c>
      <c r="I2470" s="20">
        <v>7.6999999999999999E-2</v>
      </c>
      <c r="J2470" s="20">
        <v>0.44700000000000001</v>
      </c>
    </row>
    <row r="2471" spans="1:10" x14ac:dyDescent="0.25">
      <c r="A2471">
        <v>17137952100</v>
      </c>
      <c r="B2471" s="22">
        <v>3777</v>
      </c>
      <c r="C2471" s="19">
        <v>8.7999999999999995E-2</v>
      </c>
      <c r="D2471" s="22">
        <v>332.37599999999998</v>
      </c>
      <c r="E2471" s="20">
        <v>3.3000000000000002E-2</v>
      </c>
      <c r="F2471" s="20">
        <v>8.4000000000000005E-2</v>
      </c>
      <c r="G2471" s="26">
        <v>60563</v>
      </c>
      <c r="H2471" s="20">
        <v>3.2000000000000001E-2</v>
      </c>
      <c r="I2471" s="20">
        <v>1.9E-2</v>
      </c>
      <c r="J2471" s="20">
        <v>0.77400000000000002</v>
      </c>
    </row>
    <row r="2472" spans="1:10" x14ac:dyDescent="0.25">
      <c r="A2472">
        <v>17137952200</v>
      </c>
      <c r="B2472" s="22">
        <v>2983</v>
      </c>
      <c r="C2472" s="19">
        <v>0.11</v>
      </c>
      <c r="D2472" s="22">
        <v>328.13</v>
      </c>
      <c r="E2472" s="20">
        <v>8.8999999999999996E-2</v>
      </c>
      <c r="F2472" s="20">
        <v>0.09</v>
      </c>
      <c r="G2472" s="26">
        <v>67959</v>
      </c>
      <c r="H2472" s="20">
        <v>1.4999999999999999E-2</v>
      </c>
      <c r="I2472" s="20">
        <v>5.0000000000000001E-3</v>
      </c>
      <c r="J2472" s="20">
        <v>0.82899999999999996</v>
      </c>
    </row>
    <row r="2473" spans="1:10" x14ac:dyDescent="0.25">
      <c r="A2473">
        <v>17137952300</v>
      </c>
      <c r="B2473" s="22">
        <v>3326</v>
      </c>
      <c r="C2473" s="19">
        <v>0.11799999999999999</v>
      </c>
      <c r="D2473" s="22">
        <v>392.46799999999996</v>
      </c>
      <c r="E2473" s="20">
        <v>8.6999999999999994E-2</v>
      </c>
      <c r="F2473" s="20">
        <v>0.121</v>
      </c>
      <c r="G2473" s="26">
        <v>53656</v>
      </c>
      <c r="H2473" s="20">
        <v>4.0000000000000001E-3</v>
      </c>
      <c r="I2473" s="20">
        <v>5.0000000000000001E-3</v>
      </c>
      <c r="J2473" s="20">
        <v>0.83299999999999996</v>
      </c>
    </row>
    <row r="2474" spans="1:10" x14ac:dyDescent="0.25">
      <c r="A2474">
        <v>17139976900</v>
      </c>
      <c r="B2474" s="22">
        <v>5050</v>
      </c>
      <c r="C2474" s="19">
        <v>7.5999999999999998E-2</v>
      </c>
      <c r="D2474" s="22">
        <v>383.8</v>
      </c>
      <c r="E2474" s="20">
        <v>0.03</v>
      </c>
      <c r="F2474" s="20">
        <v>0.08</v>
      </c>
      <c r="G2474" s="26">
        <v>57619</v>
      </c>
      <c r="H2474" s="20">
        <v>1.4999999999999999E-2</v>
      </c>
      <c r="I2474" s="20">
        <v>1.4E-2</v>
      </c>
      <c r="J2474" s="20">
        <v>0.86299999999999999</v>
      </c>
    </row>
    <row r="2475" spans="1:10" x14ac:dyDescent="0.25">
      <c r="A2475">
        <v>17139977000</v>
      </c>
      <c r="B2475" s="22">
        <v>2423</v>
      </c>
      <c r="C2475" s="19">
        <v>0.115</v>
      </c>
      <c r="D2475" s="22">
        <v>278.64500000000004</v>
      </c>
      <c r="E2475" s="20">
        <v>5.6000000000000001E-2</v>
      </c>
      <c r="F2475" s="20">
        <v>0.16</v>
      </c>
      <c r="G2475" s="26">
        <v>50433</v>
      </c>
      <c r="H2475" s="20">
        <v>4.0000000000000001E-3</v>
      </c>
      <c r="I2475" s="20">
        <v>8.0000000000000002E-3</v>
      </c>
      <c r="J2475" s="20">
        <v>0.76900000000000002</v>
      </c>
    </row>
    <row r="2476" spans="1:10" x14ac:dyDescent="0.25">
      <c r="A2476">
        <v>17139977100</v>
      </c>
      <c r="B2476" s="22">
        <v>3064</v>
      </c>
      <c r="C2476" s="19">
        <v>0.11799999999999999</v>
      </c>
      <c r="D2476" s="22">
        <v>361.55199999999996</v>
      </c>
      <c r="E2476" s="20">
        <v>0.08</v>
      </c>
      <c r="F2476" s="20">
        <v>0.11700000000000001</v>
      </c>
      <c r="G2476" s="26">
        <v>50156</v>
      </c>
      <c r="H2476" s="20">
        <v>0</v>
      </c>
      <c r="I2476" s="20">
        <v>1.6E-2</v>
      </c>
      <c r="J2476" s="20">
        <v>0.77800000000000002</v>
      </c>
    </row>
    <row r="2477" spans="1:10" x14ac:dyDescent="0.25">
      <c r="A2477">
        <v>17139977200</v>
      </c>
      <c r="B2477" s="22">
        <v>4359</v>
      </c>
      <c r="C2477" s="19">
        <v>0.14899999999999999</v>
      </c>
      <c r="D2477" s="22">
        <v>649.49099999999999</v>
      </c>
      <c r="E2477" s="20">
        <v>7.6999999999999999E-2</v>
      </c>
      <c r="F2477" s="20">
        <v>0.22700000000000001</v>
      </c>
      <c r="G2477" s="26">
        <v>37726</v>
      </c>
      <c r="H2477" s="20">
        <v>4.0000000000000001E-3</v>
      </c>
      <c r="I2477" s="20">
        <v>5.0000000000000001E-3</v>
      </c>
      <c r="J2477" s="20">
        <v>0.70599999999999996</v>
      </c>
    </row>
    <row r="2478" spans="1:10" x14ac:dyDescent="0.25">
      <c r="A2478">
        <v>17141960700</v>
      </c>
      <c r="B2478" s="22">
        <v>4772</v>
      </c>
      <c r="C2478" s="19">
        <v>7.2999999999999995E-2</v>
      </c>
      <c r="D2478" s="22">
        <v>348.35599999999999</v>
      </c>
      <c r="E2478" s="20">
        <v>5.0999999999999997E-2</v>
      </c>
      <c r="F2478" s="20">
        <v>4.9000000000000002E-2</v>
      </c>
      <c r="G2478" s="26">
        <v>75819</v>
      </c>
      <c r="H2478" s="20">
        <v>2.3E-2</v>
      </c>
      <c r="I2478" s="20">
        <v>3.0000000000000001E-3</v>
      </c>
      <c r="J2478" s="20">
        <v>0.91500000000000004</v>
      </c>
    </row>
    <row r="2479" spans="1:10" x14ac:dyDescent="0.25">
      <c r="A2479">
        <v>17141960800</v>
      </c>
      <c r="B2479" s="22">
        <v>3840</v>
      </c>
      <c r="C2479" s="19">
        <v>0.154</v>
      </c>
      <c r="D2479" s="22">
        <v>591.36</v>
      </c>
      <c r="E2479" s="20">
        <v>0.15</v>
      </c>
      <c r="F2479" s="20">
        <v>0.10299999999999999</v>
      </c>
      <c r="G2479" s="26">
        <v>51756</v>
      </c>
      <c r="H2479" s="20">
        <v>1.9E-2</v>
      </c>
      <c r="I2479" s="20">
        <v>1.2E-2</v>
      </c>
      <c r="J2479" s="20">
        <v>0.78800000000000003</v>
      </c>
    </row>
    <row r="2480" spans="1:10" x14ac:dyDescent="0.25">
      <c r="A2480">
        <v>17141960900</v>
      </c>
      <c r="B2480" s="22">
        <v>4869</v>
      </c>
      <c r="C2480" s="19">
        <v>0.16500000000000001</v>
      </c>
      <c r="D2480" s="22">
        <v>803.38499999999999</v>
      </c>
      <c r="E2480" s="20">
        <v>0.14799999999999999</v>
      </c>
      <c r="F2480" s="20">
        <v>0.186</v>
      </c>
      <c r="G2480" s="26">
        <v>49696</v>
      </c>
      <c r="H2480" s="20">
        <v>0</v>
      </c>
      <c r="I2480" s="20">
        <v>5.3999999999999999E-2</v>
      </c>
      <c r="J2480" s="20">
        <v>0.73</v>
      </c>
    </row>
    <row r="2481" spans="1:10" x14ac:dyDescent="0.25">
      <c r="A2481">
        <v>17141961000</v>
      </c>
      <c r="B2481" s="22">
        <v>6626</v>
      </c>
      <c r="C2481" s="19">
        <v>0.10100000000000001</v>
      </c>
      <c r="D2481" s="22">
        <v>669.226</v>
      </c>
      <c r="E2481" s="20">
        <v>9.9000000000000005E-2</v>
      </c>
      <c r="F2481" s="20">
        <v>5.7000000000000002E-2</v>
      </c>
      <c r="G2481" s="26">
        <v>61899</v>
      </c>
      <c r="H2481" s="20">
        <v>1.7999999999999999E-2</v>
      </c>
      <c r="I2481" s="20">
        <v>8.3000000000000004E-2</v>
      </c>
      <c r="J2481" s="20">
        <v>0.82299999999999995</v>
      </c>
    </row>
    <row r="2482" spans="1:10" x14ac:dyDescent="0.25">
      <c r="A2482">
        <v>17141961100</v>
      </c>
      <c r="B2482" s="22">
        <v>5547</v>
      </c>
      <c r="C2482" s="19">
        <v>0.159</v>
      </c>
      <c r="D2482" s="22">
        <v>881.97300000000007</v>
      </c>
      <c r="E2482" s="20">
        <v>0.14799999999999999</v>
      </c>
      <c r="F2482" s="20">
        <v>0.16300000000000001</v>
      </c>
      <c r="G2482" s="26">
        <v>47512</v>
      </c>
      <c r="H2482" s="20">
        <v>3.5000000000000003E-2</v>
      </c>
      <c r="I2482" s="20">
        <v>0.20899999999999999</v>
      </c>
      <c r="J2482" s="20">
        <v>0.57399999999999995</v>
      </c>
    </row>
    <row r="2483" spans="1:10" x14ac:dyDescent="0.25">
      <c r="A2483">
        <v>17141961200</v>
      </c>
      <c r="B2483" s="22">
        <v>5497</v>
      </c>
      <c r="C2483" s="19">
        <v>7.0999999999999994E-2</v>
      </c>
      <c r="D2483" s="22">
        <v>390.28699999999998</v>
      </c>
      <c r="E2483" s="20">
        <v>5.5E-2</v>
      </c>
      <c r="F2483" s="20">
        <v>0.105</v>
      </c>
      <c r="G2483" s="26">
        <v>63750</v>
      </c>
      <c r="H2483" s="20">
        <v>2.1000000000000001E-2</v>
      </c>
      <c r="I2483" s="20">
        <v>0.187</v>
      </c>
      <c r="J2483" s="20">
        <v>0.81</v>
      </c>
    </row>
    <row r="2484" spans="1:10" x14ac:dyDescent="0.25">
      <c r="A2484">
        <v>17141961300</v>
      </c>
      <c r="B2484" s="22">
        <v>4702</v>
      </c>
      <c r="C2484" s="19">
        <v>6.4000000000000001E-2</v>
      </c>
      <c r="D2484" s="22">
        <v>300.928</v>
      </c>
      <c r="E2484" s="20">
        <v>4.5999999999999999E-2</v>
      </c>
      <c r="F2484" s="20">
        <v>8.4000000000000005E-2</v>
      </c>
      <c r="G2484" s="26">
        <v>85478</v>
      </c>
      <c r="H2484" s="20">
        <v>0</v>
      </c>
      <c r="I2484" s="20">
        <v>4.2999999999999997E-2</v>
      </c>
      <c r="J2484" s="20">
        <v>0.90900000000000003</v>
      </c>
    </row>
    <row r="2485" spans="1:10" x14ac:dyDescent="0.25">
      <c r="A2485">
        <v>17141961400</v>
      </c>
      <c r="B2485" s="22">
        <v>4132</v>
      </c>
      <c r="C2485" s="19">
        <v>0.17399999999999999</v>
      </c>
      <c r="D2485" s="22">
        <v>718.96799999999996</v>
      </c>
      <c r="E2485" s="20">
        <v>0.13</v>
      </c>
      <c r="F2485" s="20">
        <v>0.17699999999999999</v>
      </c>
      <c r="G2485" s="26">
        <v>46862</v>
      </c>
      <c r="H2485" s="20">
        <v>2.3E-2</v>
      </c>
      <c r="I2485" s="20">
        <v>1.0999999999999999E-2</v>
      </c>
      <c r="J2485" s="20">
        <v>0.64200000000000002</v>
      </c>
    </row>
    <row r="2486" spans="1:10" x14ac:dyDescent="0.25">
      <c r="A2486">
        <v>17141961500</v>
      </c>
      <c r="B2486" s="22">
        <v>4227</v>
      </c>
      <c r="C2486" s="19">
        <v>0.1</v>
      </c>
      <c r="D2486" s="22">
        <v>422.70000000000005</v>
      </c>
      <c r="E2486" s="20">
        <v>7.4999999999999997E-2</v>
      </c>
      <c r="F2486" s="20">
        <v>8.7999999999999995E-2</v>
      </c>
      <c r="G2486" s="26">
        <v>56613</v>
      </c>
      <c r="H2486" s="20">
        <v>4.0000000000000001E-3</v>
      </c>
      <c r="I2486" s="20">
        <v>3.5999999999999997E-2</v>
      </c>
      <c r="J2486" s="20">
        <v>0.83099999999999996</v>
      </c>
    </row>
    <row r="2487" spans="1:10" x14ac:dyDescent="0.25">
      <c r="A2487">
        <v>17141961600</v>
      </c>
      <c r="B2487" s="22">
        <v>3546</v>
      </c>
      <c r="C2487" s="19">
        <v>0.14000000000000001</v>
      </c>
      <c r="D2487" s="22">
        <v>496.44000000000005</v>
      </c>
      <c r="E2487" s="20">
        <v>0.13200000000000001</v>
      </c>
      <c r="F2487" s="20">
        <v>0.188</v>
      </c>
      <c r="G2487" s="26">
        <v>41694</v>
      </c>
      <c r="H2487" s="20">
        <v>5.3999999999999999E-2</v>
      </c>
      <c r="I2487" s="20">
        <v>0.35299999999999998</v>
      </c>
      <c r="J2487" s="20">
        <v>0.54700000000000004</v>
      </c>
    </row>
    <row r="2488" spans="1:10" x14ac:dyDescent="0.25">
      <c r="A2488">
        <v>17141961700</v>
      </c>
      <c r="B2488" s="22">
        <v>5024</v>
      </c>
      <c r="C2488" s="19">
        <v>9.4E-2</v>
      </c>
      <c r="D2488" s="22">
        <v>472.25600000000003</v>
      </c>
      <c r="E2488" s="20">
        <v>5.0999999999999997E-2</v>
      </c>
      <c r="F2488" s="20">
        <v>6.0999999999999999E-2</v>
      </c>
      <c r="G2488" s="26">
        <v>64335</v>
      </c>
      <c r="H2488" s="20">
        <v>1.2E-2</v>
      </c>
      <c r="I2488" s="20">
        <v>3.2000000000000001E-2</v>
      </c>
      <c r="J2488" s="20">
        <v>0.71899999999999997</v>
      </c>
    </row>
    <row r="2489" spans="1:10" x14ac:dyDescent="0.25">
      <c r="A2489">
        <v>17143000100</v>
      </c>
      <c r="B2489" s="22">
        <v>1167</v>
      </c>
      <c r="C2489" s="19">
        <v>0.39900000000000002</v>
      </c>
      <c r="D2489" s="22">
        <v>465.63300000000004</v>
      </c>
      <c r="E2489" s="20">
        <v>0.223</v>
      </c>
      <c r="F2489" s="20">
        <v>0.60899999999999999</v>
      </c>
      <c r="G2489" s="26">
        <v>15863</v>
      </c>
      <c r="H2489" s="20">
        <v>0.64800000000000002</v>
      </c>
      <c r="I2489" s="20">
        <v>0.17899999999999999</v>
      </c>
      <c r="J2489" s="20">
        <v>0.248</v>
      </c>
    </row>
    <row r="2490" spans="1:10" x14ac:dyDescent="0.25">
      <c r="A2490">
        <v>17143000200</v>
      </c>
      <c r="B2490" s="22">
        <v>1504</v>
      </c>
      <c r="C2490" s="19">
        <v>0.29299999999999998</v>
      </c>
      <c r="D2490" s="22">
        <v>440.67199999999997</v>
      </c>
      <c r="E2490" s="20">
        <v>0.189</v>
      </c>
      <c r="F2490" s="20">
        <v>0.32400000000000001</v>
      </c>
      <c r="G2490" s="26">
        <v>26250</v>
      </c>
      <c r="H2490" s="20">
        <v>0.52700000000000002</v>
      </c>
      <c r="I2490" s="20">
        <v>9.5000000000000001E-2</v>
      </c>
      <c r="J2490" s="20">
        <v>0.57499999999999996</v>
      </c>
    </row>
    <row r="2491" spans="1:10" x14ac:dyDescent="0.25">
      <c r="A2491">
        <v>17143000300</v>
      </c>
      <c r="B2491" s="22">
        <v>2401</v>
      </c>
      <c r="C2491" s="19">
        <v>0.317</v>
      </c>
      <c r="D2491" s="22">
        <v>761.11699999999996</v>
      </c>
      <c r="E2491" s="20">
        <v>0.25600000000000001</v>
      </c>
      <c r="F2491" s="20">
        <v>0.373</v>
      </c>
      <c r="G2491" s="26">
        <v>31131</v>
      </c>
      <c r="H2491" s="20">
        <v>0.4</v>
      </c>
      <c r="I2491" s="20">
        <v>0.20699999999999999</v>
      </c>
      <c r="J2491" s="20">
        <v>0.438</v>
      </c>
    </row>
    <row r="2492" spans="1:10" x14ac:dyDescent="0.25">
      <c r="A2492">
        <v>17143000500</v>
      </c>
      <c r="B2492" s="22">
        <v>1666</v>
      </c>
      <c r="C2492" s="19">
        <v>0.33</v>
      </c>
      <c r="D2492" s="22">
        <v>549.78</v>
      </c>
      <c r="E2492" s="20">
        <v>0.125</v>
      </c>
      <c r="F2492" s="20">
        <v>0.54400000000000004</v>
      </c>
      <c r="G2492" s="26">
        <v>17358</v>
      </c>
      <c r="H2492" s="20">
        <v>0.68799999999999994</v>
      </c>
      <c r="I2492" s="20">
        <v>0.14799999999999999</v>
      </c>
      <c r="J2492" s="20">
        <v>0.39200000000000002</v>
      </c>
    </row>
    <row r="2493" spans="1:10" x14ac:dyDescent="0.25">
      <c r="A2493">
        <v>17143000600</v>
      </c>
      <c r="B2493" s="22">
        <v>3087</v>
      </c>
      <c r="C2493" s="19">
        <v>0.36</v>
      </c>
      <c r="D2493" s="22">
        <v>1111.32</v>
      </c>
      <c r="E2493" s="20">
        <v>0.22900000000000001</v>
      </c>
      <c r="F2493" s="20">
        <v>0.38300000000000001</v>
      </c>
      <c r="G2493" s="26">
        <v>30875</v>
      </c>
      <c r="H2493" s="20">
        <v>0.66600000000000004</v>
      </c>
      <c r="I2493" s="20">
        <v>7.2999999999999995E-2</v>
      </c>
      <c r="J2493" s="20">
        <v>0.40500000000000003</v>
      </c>
    </row>
    <row r="2494" spans="1:10" x14ac:dyDescent="0.25">
      <c r="A2494">
        <v>17143000900</v>
      </c>
      <c r="B2494" s="22">
        <v>2386</v>
      </c>
      <c r="C2494" s="19">
        <v>0.39300000000000002</v>
      </c>
      <c r="D2494" s="22">
        <v>937.69800000000009</v>
      </c>
      <c r="E2494" s="20">
        <v>0.13300000000000001</v>
      </c>
      <c r="F2494" s="20">
        <v>0.53200000000000003</v>
      </c>
      <c r="G2494" s="26">
        <v>14076</v>
      </c>
      <c r="H2494" s="20">
        <v>0.74199999999999999</v>
      </c>
      <c r="I2494" s="20">
        <v>2.8000000000000001E-2</v>
      </c>
      <c r="J2494" s="20">
        <v>6.4000000000000001E-2</v>
      </c>
    </row>
    <row r="2495" spans="1:10" x14ac:dyDescent="0.25">
      <c r="A2495">
        <v>17143001200</v>
      </c>
      <c r="B2495" s="22">
        <v>1840</v>
      </c>
      <c r="C2495" s="19">
        <v>0.45500000000000002</v>
      </c>
      <c r="D2495" s="22">
        <v>837.2</v>
      </c>
      <c r="E2495" s="20">
        <v>0.36099999999999999</v>
      </c>
      <c r="F2495" s="20">
        <v>0.47299999999999998</v>
      </c>
      <c r="G2495" s="26">
        <v>20772</v>
      </c>
      <c r="H2495" s="20">
        <v>0.47199999999999998</v>
      </c>
      <c r="I2495" s="20">
        <v>7.5999999999999998E-2</v>
      </c>
      <c r="J2495" s="20">
        <v>0.126</v>
      </c>
    </row>
    <row r="2496" spans="1:10" x14ac:dyDescent="0.25">
      <c r="A2496">
        <v>17143001300</v>
      </c>
      <c r="B2496" s="22">
        <v>2149</v>
      </c>
      <c r="C2496" s="19">
        <v>0.34499999999999997</v>
      </c>
      <c r="D2496" s="22">
        <v>741.40499999999997</v>
      </c>
      <c r="E2496" s="20">
        <v>0.22</v>
      </c>
      <c r="F2496" s="20">
        <v>0.499</v>
      </c>
      <c r="G2496" s="26">
        <v>21700</v>
      </c>
      <c r="H2496" s="20">
        <v>0.48799999999999999</v>
      </c>
      <c r="I2496" s="20">
        <v>0.21299999999999999</v>
      </c>
      <c r="J2496" s="20">
        <v>0.314</v>
      </c>
    </row>
    <row r="2497" spans="1:10" x14ac:dyDescent="0.25">
      <c r="A2497">
        <v>17143001500</v>
      </c>
      <c r="B2497" s="22">
        <v>1898</v>
      </c>
      <c r="C2497" s="19">
        <v>0.27700000000000002</v>
      </c>
      <c r="D2497" s="22">
        <v>525.74600000000009</v>
      </c>
      <c r="E2497" s="20">
        <v>0.151</v>
      </c>
      <c r="F2497" s="20">
        <v>0.41499999999999998</v>
      </c>
      <c r="G2497" s="26">
        <v>28673</v>
      </c>
      <c r="H2497" s="20">
        <v>0.40600000000000003</v>
      </c>
      <c r="I2497" s="20">
        <v>9.7000000000000003E-2</v>
      </c>
      <c r="J2497" s="20">
        <v>0.53100000000000003</v>
      </c>
    </row>
    <row r="2498" spans="1:10" x14ac:dyDescent="0.25">
      <c r="A2498">
        <v>17143001600</v>
      </c>
      <c r="B2498" s="22">
        <v>3788</v>
      </c>
      <c r="C2498" s="19">
        <v>0.32400000000000001</v>
      </c>
      <c r="D2498" s="22">
        <v>1227.3120000000001</v>
      </c>
      <c r="E2498" s="20">
        <v>0.18</v>
      </c>
      <c r="F2498" s="20">
        <v>0.32800000000000001</v>
      </c>
      <c r="G2498" s="26">
        <v>27589</v>
      </c>
      <c r="H2498" s="20">
        <v>0.496</v>
      </c>
      <c r="I2498" s="20">
        <v>0.05</v>
      </c>
      <c r="J2498" s="20">
        <v>0.26800000000000002</v>
      </c>
    </row>
    <row r="2499" spans="1:10" x14ac:dyDescent="0.25">
      <c r="A2499">
        <v>17143001800</v>
      </c>
      <c r="B2499" s="22">
        <v>2980</v>
      </c>
      <c r="C2499" s="19">
        <v>0.27100000000000002</v>
      </c>
      <c r="D2499" s="22">
        <v>807.58</v>
      </c>
      <c r="E2499" s="20">
        <v>0.1</v>
      </c>
      <c r="F2499" s="20">
        <v>0.39100000000000001</v>
      </c>
      <c r="G2499" s="26">
        <v>31863</v>
      </c>
      <c r="H2499" s="20">
        <v>0.39500000000000002</v>
      </c>
      <c r="I2499" s="20">
        <v>4.4999999999999998E-2</v>
      </c>
      <c r="J2499" s="20">
        <v>0.34300000000000003</v>
      </c>
    </row>
    <row r="2500" spans="1:10" x14ac:dyDescent="0.25">
      <c r="A2500">
        <v>17143001900</v>
      </c>
      <c r="B2500" s="22">
        <v>1852</v>
      </c>
      <c r="C2500" s="19">
        <v>0.20100000000000001</v>
      </c>
      <c r="D2500" s="22">
        <v>372.25200000000001</v>
      </c>
      <c r="E2500" s="20">
        <v>6.2E-2</v>
      </c>
      <c r="F2500" s="20">
        <v>0.38100000000000001</v>
      </c>
      <c r="G2500" s="26">
        <v>53750</v>
      </c>
      <c r="H2500" s="20">
        <v>0.126</v>
      </c>
      <c r="I2500" s="20">
        <v>1.4999999999999999E-2</v>
      </c>
      <c r="J2500" s="20">
        <v>0.46400000000000002</v>
      </c>
    </row>
    <row r="2501" spans="1:10" x14ac:dyDescent="0.25">
      <c r="A2501">
        <v>17143002000</v>
      </c>
      <c r="B2501" s="22">
        <v>3287</v>
      </c>
      <c r="C2501" s="19">
        <v>0.16200000000000001</v>
      </c>
      <c r="D2501" s="22">
        <v>532.49400000000003</v>
      </c>
      <c r="E2501" s="20">
        <v>6.5000000000000002E-2</v>
      </c>
      <c r="F2501" s="20">
        <v>0.35</v>
      </c>
      <c r="G2501" s="26">
        <v>56319</v>
      </c>
      <c r="H2501" s="20">
        <v>8.7999999999999995E-2</v>
      </c>
      <c r="I2501" s="20">
        <v>8.5000000000000006E-2</v>
      </c>
      <c r="J2501" s="20">
        <v>0.64700000000000002</v>
      </c>
    </row>
    <row r="2502" spans="1:10" x14ac:dyDescent="0.25">
      <c r="A2502">
        <v>17143002100</v>
      </c>
      <c r="B2502" s="22">
        <v>4672</v>
      </c>
      <c r="C2502" s="19">
        <v>0.33300000000000002</v>
      </c>
      <c r="D2502" s="22">
        <v>1555.7760000000001</v>
      </c>
      <c r="E2502" s="20">
        <v>0.23200000000000001</v>
      </c>
      <c r="F2502" s="20">
        <v>0.437</v>
      </c>
      <c r="G2502" s="26">
        <v>25701</v>
      </c>
      <c r="H2502" s="20">
        <v>0.41399999999999998</v>
      </c>
      <c r="I2502" s="20">
        <v>4.9000000000000002E-2</v>
      </c>
      <c r="J2502" s="20">
        <v>0.52700000000000002</v>
      </c>
    </row>
    <row r="2503" spans="1:10" x14ac:dyDescent="0.25">
      <c r="A2503">
        <v>17143002200</v>
      </c>
      <c r="B2503" s="22">
        <v>3935</v>
      </c>
      <c r="C2503" s="19">
        <v>0.17899999999999999</v>
      </c>
      <c r="D2503" s="22">
        <v>704.36500000000001</v>
      </c>
      <c r="E2503" s="20">
        <v>8.4000000000000005E-2</v>
      </c>
      <c r="F2503" s="20">
        <v>0.157</v>
      </c>
      <c r="G2503" s="26">
        <v>44469</v>
      </c>
      <c r="H2503" s="20">
        <v>0.314</v>
      </c>
      <c r="I2503" s="20">
        <v>7.2999999999999995E-2</v>
      </c>
      <c r="J2503" s="20">
        <v>0.58899999999999997</v>
      </c>
    </row>
    <row r="2504" spans="1:10" x14ac:dyDescent="0.25">
      <c r="A2504">
        <v>17143002300</v>
      </c>
      <c r="B2504" s="22">
        <v>4663</v>
      </c>
      <c r="C2504" s="19">
        <v>9.7000000000000003E-2</v>
      </c>
      <c r="D2504" s="22">
        <v>452.31100000000004</v>
      </c>
      <c r="E2504" s="20">
        <v>4.2999999999999997E-2</v>
      </c>
      <c r="F2504" s="20">
        <v>8.4000000000000005E-2</v>
      </c>
      <c r="G2504" s="26">
        <v>59122</v>
      </c>
      <c r="H2504" s="20">
        <v>0.11</v>
      </c>
      <c r="I2504" s="20">
        <v>3.5000000000000003E-2</v>
      </c>
      <c r="J2504" s="20">
        <v>0.80900000000000005</v>
      </c>
    </row>
    <row r="2505" spans="1:10" x14ac:dyDescent="0.25">
      <c r="A2505">
        <v>17143002400</v>
      </c>
      <c r="B2505" s="22">
        <v>4518</v>
      </c>
      <c r="C2505" s="19">
        <v>0.154</v>
      </c>
      <c r="D2505" s="22">
        <v>695.77199999999993</v>
      </c>
      <c r="E2505" s="20">
        <v>7.1999999999999995E-2</v>
      </c>
      <c r="F2505" s="20">
        <v>0.10100000000000001</v>
      </c>
      <c r="G2505" s="26">
        <v>56250</v>
      </c>
      <c r="H2505" s="20">
        <v>0.32800000000000001</v>
      </c>
      <c r="I2505" s="20">
        <v>1.2999999999999999E-2</v>
      </c>
      <c r="J2505" s="20">
        <v>0.73599999999999999</v>
      </c>
    </row>
    <row r="2506" spans="1:10" x14ac:dyDescent="0.25">
      <c r="A2506">
        <v>17143002500</v>
      </c>
      <c r="B2506" s="22">
        <v>3217</v>
      </c>
      <c r="C2506" s="19">
        <v>0.26900000000000002</v>
      </c>
      <c r="D2506" s="22">
        <v>865.37300000000005</v>
      </c>
      <c r="E2506" s="20">
        <v>0.188</v>
      </c>
      <c r="F2506" s="20">
        <v>0.23799999999999999</v>
      </c>
      <c r="G2506" s="26">
        <v>33799</v>
      </c>
      <c r="H2506" s="20">
        <v>0.53100000000000003</v>
      </c>
      <c r="I2506" s="20">
        <v>0.125</v>
      </c>
      <c r="J2506" s="20">
        <v>0.58699999999999997</v>
      </c>
    </row>
    <row r="2507" spans="1:10" x14ac:dyDescent="0.25">
      <c r="A2507">
        <v>17143002600</v>
      </c>
      <c r="B2507" s="22">
        <v>1915</v>
      </c>
      <c r="C2507" s="19">
        <v>0.114</v>
      </c>
      <c r="D2507" s="22">
        <v>218.31</v>
      </c>
      <c r="E2507" s="20">
        <v>5.2999999999999999E-2</v>
      </c>
      <c r="F2507" s="20">
        <v>9.5000000000000001E-2</v>
      </c>
      <c r="G2507" s="26">
        <v>51782</v>
      </c>
      <c r="H2507" s="20">
        <v>9.9000000000000005E-2</v>
      </c>
      <c r="I2507" s="20">
        <v>5.1999999999999998E-2</v>
      </c>
      <c r="J2507" s="20">
        <v>0.70299999999999996</v>
      </c>
    </row>
    <row r="2508" spans="1:10" x14ac:dyDescent="0.25">
      <c r="A2508">
        <v>17143002701</v>
      </c>
      <c r="B2508" s="22">
        <v>3931</v>
      </c>
      <c r="C2508" s="19">
        <v>0.23699999999999999</v>
      </c>
      <c r="D2508" s="22">
        <v>931.64699999999993</v>
      </c>
      <c r="E2508" s="20">
        <v>0.151</v>
      </c>
      <c r="F2508" s="20">
        <v>0.30399999999999999</v>
      </c>
      <c r="G2508" s="26">
        <v>40000</v>
      </c>
      <c r="H2508" s="20">
        <v>0.38</v>
      </c>
      <c r="I2508" s="20">
        <v>7.5999999999999998E-2</v>
      </c>
      <c r="J2508" s="20">
        <v>0.68700000000000006</v>
      </c>
    </row>
    <row r="2509" spans="1:10" x14ac:dyDescent="0.25">
      <c r="A2509">
        <v>17143002702</v>
      </c>
      <c r="B2509" s="22">
        <v>4235</v>
      </c>
      <c r="C2509" s="19">
        <v>0.217</v>
      </c>
      <c r="D2509" s="22">
        <v>918.995</v>
      </c>
      <c r="E2509" s="20">
        <v>7.6999999999999999E-2</v>
      </c>
      <c r="F2509" s="20">
        <v>0.24</v>
      </c>
      <c r="G2509" s="26">
        <v>38750</v>
      </c>
      <c r="H2509" s="20">
        <v>0.33</v>
      </c>
      <c r="I2509" s="20">
        <v>3.4000000000000002E-2</v>
      </c>
      <c r="J2509" s="20">
        <v>0.41399999999999998</v>
      </c>
    </row>
    <row r="2510" spans="1:10" x14ac:dyDescent="0.25">
      <c r="A2510">
        <v>17143002800</v>
      </c>
      <c r="B2510" s="22">
        <v>3587</v>
      </c>
      <c r="C2510" s="19">
        <v>0.17299999999999999</v>
      </c>
      <c r="D2510" s="22">
        <v>620.55099999999993</v>
      </c>
      <c r="E2510" s="20">
        <v>5.8000000000000003E-2</v>
      </c>
      <c r="F2510" s="20">
        <v>0.123</v>
      </c>
      <c r="G2510" s="26">
        <v>42996</v>
      </c>
      <c r="H2510" s="20">
        <v>0.27800000000000002</v>
      </c>
      <c r="I2510" s="20">
        <v>1.6E-2</v>
      </c>
      <c r="J2510" s="20">
        <v>0.503</v>
      </c>
    </row>
    <row r="2511" spans="1:10" x14ac:dyDescent="0.25">
      <c r="A2511">
        <v>17143002900</v>
      </c>
      <c r="B2511" s="22">
        <v>3918</v>
      </c>
      <c r="C2511" s="19">
        <v>0.16200000000000001</v>
      </c>
      <c r="D2511" s="22">
        <v>634.71600000000001</v>
      </c>
      <c r="E2511" s="20">
        <v>8.5000000000000006E-2</v>
      </c>
      <c r="F2511" s="20">
        <v>0.126</v>
      </c>
      <c r="G2511" s="26">
        <v>54190</v>
      </c>
      <c r="H2511" s="20">
        <v>0.18099999999999999</v>
      </c>
      <c r="I2511" s="20">
        <v>5.0000000000000001E-3</v>
      </c>
      <c r="J2511" s="20">
        <v>0.61899999999999999</v>
      </c>
    </row>
    <row r="2512" spans="1:10" x14ac:dyDescent="0.25">
      <c r="A2512">
        <v>17143003000</v>
      </c>
      <c r="B2512" s="22">
        <v>4721</v>
      </c>
      <c r="C2512" s="19">
        <v>0.11700000000000001</v>
      </c>
      <c r="D2512" s="22">
        <v>552.35700000000008</v>
      </c>
      <c r="E2512" s="20">
        <v>5.7000000000000002E-2</v>
      </c>
      <c r="F2512" s="20">
        <v>0.14499999999999999</v>
      </c>
      <c r="G2512" s="26">
        <v>59480</v>
      </c>
      <c r="H2512" s="20">
        <v>0.115</v>
      </c>
      <c r="I2512" s="20">
        <v>6.2E-2</v>
      </c>
      <c r="J2512" s="20">
        <v>0.75600000000000001</v>
      </c>
    </row>
    <row r="2513" spans="1:10" x14ac:dyDescent="0.25">
      <c r="A2513">
        <v>17143003101</v>
      </c>
      <c r="B2513" s="22">
        <v>5408</v>
      </c>
      <c r="C2513" s="19">
        <v>0.14699999999999999</v>
      </c>
      <c r="D2513" s="22">
        <v>794.976</v>
      </c>
      <c r="E2513" s="20">
        <v>0.115</v>
      </c>
      <c r="F2513" s="20">
        <v>5.2999999999999999E-2</v>
      </c>
      <c r="G2513" s="26">
        <v>77816</v>
      </c>
      <c r="H2513" s="20">
        <v>0.23899999999999999</v>
      </c>
      <c r="I2513" s="20">
        <v>2E-3</v>
      </c>
      <c r="J2513" s="20">
        <v>0.77900000000000003</v>
      </c>
    </row>
    <row r="2514" spans="1:10" x14ac:dyDescent="0.25">
      <c r="A2514">
        <v>17143003102</v>
      </c>
      <c r="B2514" s="22">
        <v>5928</v>
      </c>
      <c r="C2514" s="19">
        <v>0.127</v>
      </c>
      <c r="D2514" s="22">
        <v>752.85599999999999</v>
      </c>
      <c r="E2514" s="20">
        <v>3.9E-2</v>
      </c>
      <c r="F2514" s="20">
        <v>6.7000000000000004E-2</v>
      </c>
      <c r="G2514" s="26">
        <v>62761</v>
      </c>
      <c r="H2514" s="20">
        <v>0.127</v>
      </c>
      <c r="I2514" s="20">
        <v>2.4E-2</v>
      </c>
      <c r="J2514" s="20">
        <v>0.502</v>
      </c>
    </row>
    <row r="2515" spans="1:10" x14ac:dyDescent="0.25">
      <c r="A2515">
        <v>17143003200</v>
      </c>
      <c r="B2515" s="22">
        <v>4886</v>
      </c>
      <c r="C2515" s="19">
        <v>0.16500000000000001</v>
      </c>
      <c r="D2515" s="22">
        <v>806.19</v>
      </c>
      <c r="E2515" s="20">
        <v>6.6000000000000003E-2</v>
      </c>
      <c r="F2515" s="20">
        <v>0.13400000000000001</v>
      </c>
      <c r="G2515" s="26">
        <v>48618</v>
      </c>
      <c r="H2515" s="20">
        <v>0.14099999999999999</v>
      </c>
      <c r="I2515" s="20">
        <v>2.5999999999999999E-2</v>
      </c>
      <c r="J2515" s="20">
        <v>0.45100000000000001</v>
      </c>
    </row>
    <row r="2516" spans="1:10" x14ac:dyDescent="0.25">
      <c r="A2516">
        <v>17143003300</v>
      </c>
      <c r="B2516" s="22">
        <v>3285</v>
      </c>
      <c r="C2516" s="19">
        <v>8.8999999999999996E-2</v>
      </c>
      <c r="D2516" s="22">
        <v>292.36500000000001</v>
      </c>
      <c r="E2516" s="20">
        <v>8.1000000000000003E-2</v>
      </c>
      <c r="F2516" s="20">
        <v>3.5999999999999997E-2</v>
      </c>
      <c r="G2516" s="26">
        <v>95650</v>
      </c>
      <c r="H2516" s="20">
        <v>0.03</v>
      </c>
      <c r="I2516" s="20">
        <v>2E-3</v>
      </c>
      <c r="J2516" s="20">
        <v>0.83599999999999997</v>
      </c>
    </row>
    <row r="2517" spans="1:10" x14ac:dyDescent="0.25">
      <c r="A2517">
        <v>17143003401</v>
      </c>
      <c r="B2517" s="22">
        <v>11275</v>
      </c>
      <c r="C2517" s="19">
        <v>0.129</v>
      </c>
      <c r="D2517" s="22">
        <v>1454.4750000000001</v>
      </c>
      <c r="E2517" s="20">
        <v>9.8000000000000004E-2</v>
      </c>
      <c r="F2517" s="20">
        <v>0.109</v>
      </c>
      <c r="G2517" s="26">
        <v>78066</v>
      </c>
      <c r="H2517" s="20">
        <v>0.03</v>
      </c>
      <c r="I2517" s="20">
        <v>2.3E-2</v>
      </c>
      <c r="J2517" s="20">
        <v>0.68400000000000005</v>
      </c>
    </row>
    <row r="2518" spans="1:10" x14ac:dyDescent="0.25">
      <c r="A2518">
        <v>17143003402</v>
      </c>
      <c r="B2518" s="22">
        <v>3754</v>
      </c>
      <c r="C2518" s="19">
        <v>6.2E-2</v>
      </c>
      <c r="D2518" s="22">
        <v>232.74799999999999</v>
      </c>
      <c r="E2518" s="20">
        <v>3.5999999999999997E-2</v>
      </c>
      <c r="F2518" s="20">
        <v>5.8000000000000003E-2</v>
      </c>
      <c r="G2518" s="26">
        <v>95337</v>
      </c>
      <c r="H2518" s="20">
        <v>1.0999999999999999E-2</v>
      </c>
      <c r="I2518" s="20">
        <v>0.01</v>
      </c>
      <c r="J2518" s="20">
        <v>0.86299999999999999</v>
      </c>
    </row>
    <row r="2519" spans="1:10" x14ac:dyDescent="0.25">
      <c r="A2519">
        <v>17143003601</v>
      </c>
      <c r="B2519" s="22">
        <v>2909</v>
      </c>
      <c r="C2519" s="19">
        <v>0.113</v>
      </c>
      <c r="D2519" s="22">
        <v>328.71699999999998</v>
      </c>
      <c r="E2519" s="20">
        <v>8.5999999999999993E-2</v>
      </c>
      <c r="F2519" s="20">
        <v>7.6999999999999999E-2</v>
      </c>
      <c r="G2519" s="26">
        <v>61371</v>
      </c>
      <c r="H2519" s="20">
        <v>8.0000000000000002E-3</v>
      </c>
      <c r="I2519" s="20">
        <v>2.7E-2</v>
      </c>
      <c r="J2519" s="20">
        <v>0.75</v>
      </c>
    </row>
    <row r="2520" spans="1:10" x14ac:dyDescent="0.25">
      <c r="A2520">
        <v>17143003602</v>
      </c>
      <c r="B2520" s="22">
        <v>5439</v>
      </c>
      <c r="C2520" s="19">
        <v>0.13500000000000001</v>
      </c>
      <c r="D2520" s="22">
        <v>734.2650000000001</v>
      </c>
      <c r="E2520" s="20">
        <v>9.2999999999999999E-2</v>
      </c>
      <c r="F2520" s="20">
        <v>0.14099999999999999</v>
      </c>
      <c r="G2520" s="26">
        <v>46893</v>
      </c>
      <c r="H2520" s="20">
        <v>1.7000000000000001E-2</v>
      </c>
      <c r="I2520" s="20">
        <v>4.5999999999999999E-2</v>
      </c>
      <c r="J2520" s="20">
        <v>0.70899999999999996</v>
      </c>
    </row>
    <row r="2521" spans="1:10" x14ac:dyDescent="0.25">
      <c r="A2521">
        <v>17143003700</v>
      </c>
      <c r="B2521" s="22">
        <v>3775</v>
      </c>
      <c r="C2521" s="19">
        <v>3.6999999999999998E-2</v>
      </c>
      <c r="D2521" s="22">
        <v>139.67499999999998</v>
      </c>
      <c r="E2521" s="20">
        <v>0.01</v>
      </c>
      <c r="F2521" s="20">
        <v>0.04</v>
      </c>
      <c r="G2521" s="26">
        <v>84650</v>
      </c>
      <c r="H2521" s="20">
        <v>3.3000000000000002E-2</v>
      </c>
      <c r="I2521" s="20">
        <v>4.8000000000000001E-2</v>
      </c>
      <c r="J2521" s="20">
        <v>0.94499999999999995</v>
      </c>
    </row>
    <row r="2522" spans="1:10" x14ac:dyDescent="0.25">
      <c r="A2522">
        <v>17143003800</v>
      </c>
      <c r="B2522" s="22">
        <v>3639</v>
      </c>
      <c r="C2522" s="19">
        <v>0.105</v>
      </c>
      <c r="D2522" s="22">
        <v>382.09499999999997</v>
      </c>
      <c r="E2522" s="20">
        <v>9.1999999999999998E-2</v>
      </c>
      <c r="F2522" s="20">
        <v>6.2E-2</v>
      </c>
      <c r="G2522" s="26">
        <v>63640</v>
      </c>
      <c r="H2522" s="20">
        <v>2.1000000000000001E-2</v>
      </c>
      <c r="I2522" s="20">
        <v>2.5999999999999999E-2</v>
      </c>
      <c r="J2522" s="20">
        <v>0.83599999999999997</v>
      </c>
    </row>
    <row r="2523" spans="1:10" x14ac:dyDescent="0.25">
      <c r="A2523">
        <v>17143003900</v>
      </c>
      <c r="B2523" s="22">
        <v>6741</v>
      </c>
      <c r="C2523" s="19">
        <v>5.8999999999999997E-2</v>
      </c>
      <c r="D2523" s="22">
        <v>397.71899999999999</v>
      </c>
      <c r="E2523" s="20">
        <v>4.2000000000000003E-2</v>
      </c>
      <c r="F2523" s="20">
        <v>2.5999999999999999E-2</v>
      </c>
      <c r="G2523" s="26">
        <v>103988</v>
      </c>
      <c r="H2523" s="20">
        <v>0.03</v>
      </c>
      <c r="I2523" s="20">
        <v>1.0999999999999999E-2</v>
      </c>
      <c r="J2523" s="20">
        <v>0.87</v>
      </c>
    </row>
    <row r="2524" spans="1:10" x14ac:dyDescent="0.25">
      <c r="A2524">
        <v>17143004000</v>
      </c>
      <c r="B2524" s="22">
        <v>4288</v>
      </c>
      <c r="C2524" s="19">
        <v>7.8E-2</v>
      </c>
      <c r="D2524" s="22">
        <v>334.464</v>
      </c>
      <c r="E2524" s="20">
        <v>5.6000000000000001E-2</v>
      </c>
      <c r="F2524" s="20">
        <v>3.7999999999999999E-2</v>
      </c>
      <c r="G2524" s="26">
        <v>65484</v>
      </c>
      <c r="H2524" s="20">
        <v>1.4E-2</v>
      </c>
      <c r="I2524" s="20">
        <v>0.01</v>
      </c>
      <c r="J2524" s="20">
        <v>0.88100000000000001</v>
      </c>
    </row>
    <row r="2525" spans="1:10" x14ac:dyDescent="0.25">
      <c r="A2525">
        <v>17143004101</v>
      </c>
      <c r="B2525" s="22">
        <v>6563</v>
      </c>
      <c r="C2525" s="19">
        <v>8.7999999999999995E-2</v>
      </c>
      <c r="D2525" s="22">
        <v>577.54399999999998</v>
      </c>
      <c r="E2525" s="20">
        <v>4.8000000000000001E-2</v>
      </c>
      <c r="F2525" s="20">
        <v>2.9000000000000001E-2</v>
      </c>
      <c r="G2525" s="26">
        <v>70915</v>
      </c>
      <c r="H2525" s="20">
        <v>6.8000000000000005E-2</v>
      </c>
      <c r="I2525" s="20">
        <v>6.7000000000000004E-2</v>
      </c>
      <c r="J2525" s="20">
        <v>0.69899999999999995</v>
      </c>
    </row>
    <row r="2526" spans="1:10" x14ac:dyDescent="0.25">
      <c r="A2526">
        <v>17143004102</v>
      </c>
      <c r="B2526" s="22">
        <v>3219</v>
      </c>
      <c r="C2526" s="19">
        <v>0.19600000000000001</v>
      </c>
      <c r="D2526" s="22">
        <v>630.92399999999998</v>
      </c>
      <c r="E2526" s="20">
        <v>9.4E-2</v>
      </c>
      <c r="F2526" s="20">
        <v>0.19700000000000001</v>
      </c>
      <c r="G2526" s="26">
        <v>34325</v>
      </c>
      <c r="H2526" s="20">
        <v>0.252</v>
      </c>
      <c r="I2526" s="20">
        <v>6.4000000000000001E-2</v>
      </c>
      <c r="J2526" s="20">
        <v>0.51100000000000001</v>
      </c>
    </row>
    <row r="2527" spans="1:10" x14ac:dyDescent="0.25">
      <c r="A2527">
        <v>17143004200</v>
      </c>
      <c r="B2527" s="22">
        <v>3565</v>
      </c>
      <c r="C2527" s="19">
        <v>0.17299999999999999</v>
      </c>
      <c r="D2527" s="22">
        <v>616.745</v>
      </c>
      <c r="E2527" s="20">
        <v>0.11899999999999999</v>
      </c>
      <c r="F2527" s="20">
        <v>8.5000000000000006E-2</v>
      </c>
      <c r="G2527" s="26">
        <v>50330</v>
      </c>
      <c r="H2527" s="20">
        <v>0.12</v>
      </c>
      <c r="I2527" s="20">
        <v>4.0000000000000001E-3</v>
      </c>
      <c r="J2527" s="20">
        <v>0.55800000000000005</v>
      </c>
    </row>
    <row r="2528" spans="1:10" x14ac:dyDescent="0.25">
      <c r="A2528">
        <v>17143004300</v>
      </c>
      <c r="B2528" s="22">
        <v>2396</v>
      </c>
      <c r="C2528" s="19">
        <v>0.122</v>
      </c>
      <c r="D2528" s="22">
        <v>292.31200000000001</v>
      </c>
      <c r="E2528" s="20">
        <v>4.1000000000000002E-2</v>
      </c>
      <c r="F2528" s="20">
        <v>0.124</v>
      </c>
      <c r="G2528" s="26">
        <v>49145</v>
      </c>
      <c r="H2528" s="20">
        <v>0.129</v>
      </c>
      <c r="I2528" s="20">
        <v>1.4E-2</v>
      </c>
      <c r="J2528" s="20">
        <v>0.71</v>
      </c>
    </row>
    <row r="2529" spans="1:10" x14ac:dyDescent="0.25">
      <c r="A2529">
        <v>17143004400</v>
      </c>
      <c r="B2529" s="22">
        <v>5077</v>
      </c>
      <c r="C2529" s="19">
        <v>0.17499999999999999</v>
      </c>
      <c r="D2529" s="22">
        <v>888.47499999999991</v>
      </c>
      <c r="E2529" s="20">
        <v>8.3000000000000004E-2</v>
      </c>
      <c r="F2529" s="20">
        <v>0.22600000000000001</v>
      </c>
      <c r="G2529" s="26">
        <v>37439</v>
      </c>
      <c r="H2529" s="20">
        <v>0.218</v>
      </c>
      <c r="I2529" s="20">
        <v>2.4E-2</v>
      </c>
      <c r="J2529" s="20">
        <v>0.70799999999999996</v>
      </c>
    </row>
    <row r="2530" spans="1:10" x14ac:dyDescent="0.25">
      <c r="A2530">
        <v>17143004500</v>
      </c>
      <c r="B2530" s="22">
        <v>5464</v>
      </c>
      <c r="C2530" s="19">
        <v>0.14299999999999999</v>
      </c>
      <c r="D2530" s="22">
        <v>781.35199999999998</v>
      </c>
      <c r="E2530" s="20">
        <v>9.5000000000000001E-2</v>
      </c>
      <c r="F2530" s="20">
        <v>0.126</v>
      </c>
      <c r="G2530" s="26">
        <v>56806</v>
      </c>
      <c r="H2530" s="20">
        <v>0.159</v>
      </c>
      <c r="I2530" s="20">
        <v>2.4E-2</v>
      </c>
      <c r="J2530" s="20">
        <v>0.78400000000000003</v>
      </c>
    </row>
    <row r="2531" spans="1:10" x14ac:dyDescent="0.25">
      <c r="A2531">
        <v>17143004600</v>
      </c>
      <c r="B2531" s="22">
        <v>5631</v>
      </c>
      <c r="C2531" s="19">
        <v>0.124</v>
      </c>
      <c r="D2531" s="22">
        <v>698.24400000000003</v>
      </c>
      <c r="E2531" s="20">
        <v>8.2000000000000003E-2</v>
      </c>
      <c r="F2531" s="20">
        <v>0.13200000000000001</v>
      </c>
      <c r="G2531" s="26">
        <v>50510</v>
      </c>
      <c r="H2531" s="20">
        <v>8.9999999999999993E-3</v>
      </c>
      <c r="I2531" s="20">
        <v>2.4E-2</v>
      </c>
      <c r="J2531" s="20">
        <v>0.755</v>
      </c>
    </row>
    <row r="2532" spans="1:10" x14ac:dyDescent="0.25">
      <c r="A2532">
        <v>17143004801</v>
      </c>
      <c r="B2532" s="22">
        <v>4636</v>
      </c>
      <c r="C2532" s="19">
        <v>0.10199999999999999</v>
      </c>
      <c r="D2532" s="22">
        <v>472.87199999999996</v>
      </c>
      <c r="E2532" s="20">
        <v>8.4000000000000005E-2</v>
      </c>
      <c r="F2532" s="20">
        <v>0.1</v>
      </c>
      <c r="G2532" s="26">
        <v>66385</v>
      </c>
      <c r="H2532" s="20">
        <v>1.7999999999999999E-2</v>
      </c>
      <c r="I2532" s="20">
        <v>8.0000000000000002E-3</v>
      </c>
      <c r="J2532" s="20">
        <v>0.90300000000000002</v>
      </c>
    </row>
    <row r="2533" spans="1:10" x14ac:dyDescent="0.25">
      <c r="A2533">
        <v>17143004802</v>
      </c>
      <c r="B2533" s="22">
        <v>4534</v>
      </c>
      <c r="C2533" s="19">
        <v>0.14399999999999999</v>
      </c>
      <c r="D2533" s="22">
        <v>652.89599999999996</v>
      </c>
      <c r="E2533" s="20">
        <v>0.109</v>
      </c>
      <c r="F2533" s="20">
        <v>0.13900000000000001</v>
      </c>
      <c r="G2533" s="26">
        <v>48574</v>
      </c>
      <c r="H2533" s="20">
        <v>0.107</v>
      </c>
      <c r="I2533" s="20">
        <v>7.0000000000000007E-2</v>
      </c>
      <c r="J2533" s="20">
        <v>0.76800000000000002</v>
      </c>
    </row>
    <row r="2534" spans="1:10" x14ac:dyDescent="0.25">
      <c r="A2534">
        <v>17143004901</v>
      </c>
      <c r="B2534" s="22">
        <v>3871</v>
      </c>
      <c r="C2534" s="19">
        <v>9.8000000000000004E-2</v>
      </c>
      <c r="D2534" s="22">
        <v>379.358</v>
      </c>
      <c r="E2534" s="20">
        <v>7.3999999999999996E-2</v>
      </c>
      <c r="F2534" s="20">
        <v>7.9000000000000001E-2</v>
      </c>
      <c r="G2534" s="26">
        <v>61406</v>
      </c>
      <c r="H2534" s="20">
        <v>1.7999999999999999E-2</v>
      </c>
      <c r="I2534" s="20">
        <v>4.0000000000000001E-3</v>
      </c>
      <c r="J2534" s="20">
        <v>0.878</v>
      </c>
    </row>
    <row r="2535" spans="1:10" x14ac:dyDescent="0.25">
      <c r="A2535">
        <v>17143004902</v>
      </c>
      <c r="B2535" s="22">
        <v>4910</v>
      </c>
      <c r="C2535" s="19">
        <v>7.1999999999999995E-2</v>
      </c>
      <c r="D2535" s="22">
        <v>353.52</v>
      </c>
      <c r="E2535" s="20">
        <v>7.0000000000000007E-2</v>
      </c>
      <c r="F2535" s="20">
        <v>1.7000000000000001E-2</v>
      </c>
      <c r="G2535" s="26">
        <v>76472</v>
      </c>
      <c r="H2535" s="20">
        <v>3.0000000000000001E-3</v>
      </c>
      <c r="I2535" s="20">
        <v>0.04</v>
      </c>
      <c r="J2535" s="20">
        <v>0.88600000000000001</v>
      </c>
    </row>
    <row r="2536" spans="1:10" x14ac:dyDescent="0.25">
      <c r="A2536">
        <v>17143005000</v>
      </c>
      <c r="B2536" s="22">
        <v>2687</v>
      </c>
      <c r="C2536" s="19">
        <v>0.44800000000000001</v>
      </c>
      <c r="D2536" s="22">
        <v>1203.7760000000001</v>
      </c>
      <c r="E2536" s="20">
        <v>0.29199999999999998</v>
      </c>
      <c r="F2536" s="20">
        <v>0.54900000000000004</v>
      </c>
      <c r="G2536" s="26">
        <v>17692</v>
      </c>
      <c r="H2536" s="20">
        <v>0.86599999999999999</v>
      </c>
      <c r="I2536" s="20">
        <v>3.7999999999999999E-2</v>
      </c>
      <c r="J2536" s="20">
        <v>0.48</v>
      </c>
    </row>
    <row r="2537" spans="1:10" x14ac:dyDescent="0.25">
      <c r="A2537">
        <v>17145030100</v>
      </c>
      <c r="B2537" s="22">
        <v>3094</v>
      </c>
      <c r="C2537" s="19">
        <v>0.11899999999999999</v>
      </c>
      <c r="D2537" s="22">
        <v>368.18599999999998</v>
      </c>
      <c r="E2537" s="20">
        <v>9.6000000000000002E-2</v>
      </c>
      <c r="F2537" s="20">
        <v>0.123</v>
      </c>
      <c r="G2537" s="26">
        <v>49028</v>
      </c>
      <c r="H2537" s="20">
        <v>3.1E-2</v>
      </c>
      <c r="I2537" s="20">
        <v>2.4E-2</v>
      </c>
      <c r="J2537" s="20">
        <v>0.88800000000000001</v>
      </c>
    </row>
    <row r="2538" spans="1:10" x14ac:dyDescent="0.25">
      <c r="A2538">
        <v>17145030200</v>
      </c>
      <c r="B2538" s="22">
        <v>7671</v>
      </c>
      <c r="C2538" s="19">
        <v>0.158</v>
      </c>
      <c r="D2538" s="22">
        <v>1212.018</v>
      </c>
      <c r="E2538" s="20">
        <v>0.11700000000000001</v>
      </c>
      <c r="F2538" s="20">
        <v>0.13700000000000001</v>
      </c>
      <c r="G2538" s="26">
        <v>43865</v>
      </c>
      <c r="H2538" s="20">
        <v>0.157</v>
      </c>
      <c r="I2538" s="20">
        <v>5.1999999999999998E-2</v>
      </c>
      <c r="J2538" s="20">
        <v>0.76700000000000002</v>
      </c>
    </row>
    <row r="2539" spans="1:10" x14ac:dyDescent="0.25">
      <c r="A2539">
        <v>17145030300</v>
      </c>
      <c r="B2539" s="22">
        <v>1998</v>
      </c>
      <c r="C2539" s="19">
        <v>9.0999999999999998E-2</v>
      </c>
      <c r="D2539" s="22">
        <v>181.81799999999998</v>
      </c>
      <c r="E2539" s="20">
        <v>2.1000000000000001E-2</v>
      </c>
      <c r="F2539" s="20">
        <v>0.16600000000000001</v>
      </c>
      <c r="G2539" s="26">
        <v>44167</v>
      </c>
      <c r="H2539" s="20">
        <v>0</v>
      </c>
      <c r="I2539" s="20">
        <v>3.3000000000000002E-2</v>
      </c>
      <c r="J2539" s="20">
        <v>0.81499999999999995</v>
      </c>
    </row>
    <row r="2540" spans="1:10" x14ac:dyDescent="0.25">
      <c r="A2540">
        <v>17145030400</v>
      </c>
      <c r="B2540" s="22">
        <v>2831</v>
      </c>
      <c r="C2540" s="19">
        <v>0.253</v>
      </c>
      <c r="D2540" s="22">
        <v>716.24300000000005</v>
      </c>
      <c r="E2540" s="20">
        <v>0.17</v>
      </c>
      <c r="F2540" s="20">
        <v>0.32700000000000001</v>
      </c>
      <c r="G2540" s="26">
        <v>24034</v>
      </c>
      <c r="H2540" s="20">
        <v>0.19700000000000001</v>
      </c>
      <c r="I2540" s="20">
        <v>3.4000000000000002E-2</v>
      </c>
      <c r="J2540" s="20">
        <v>0.57899999999999996</v>
      </c>
    </row>
    <row r="2541" spans="1:10" x14ac:dyDescent="0.25">
      <c r="A2541">
        <v>17145030500</v>
      </c>
      <c r="B2541" s="22">
        <v>2562</v>
      </c>
      <c r="C2541" s="19">
        <v>9.2999999999999999E-2</v>
      </c>
      <c r="D2541" s="22">
        <v>238.26599999999999</v>
      </c>
      <c r="E2541" s="20">
        <v>5.8999999999999997E-2</v>
      </c>
      <c r="F2541" s="20">
        <v>0.09</v>
      </c>
      <c r="G2541" s="26">
        <v>57813</v>
      </c>
      <c r="H2541" s="20">
        <v>1.7000000000000001E-2</v>
      </c>
      <c r="I2541" s="20">
        <v>2E-3</v>
      </c>
      <c r="J2541" s="20">
        <v>0.88600000000000001</v>
      </c>
    </row>
    <row r="2542" spans="1:10" x14ac:dyDescent="0.25">
      <c r="A2542">
        <v>17145030600</v>
      </c>
      <c r="B2542" s="22">
        <v>3878</v>
      </c>
      <c r="C2542" s="19">
        <v>0.161</v>
      </c>
      <c r="D2542" s="22">
        <v>624.35800000000006</v>
      </c>
      <c r="E2542" s="20">
        <v>0.08</v>
      </c>
      <c r="F2542" s="20">
        <v>0.19800000000000001</v>
      </c>
      <c r="G2542" s="26">
        <v>33965</v>
      </c>
      <c r="H2542" s="20">
        <v>6.0999999999999999E-2</v>
      </c>
      <c r="I2542" s="20">
        <v>1E-3</v>
      </c>
      <c r="J2542" s="20">
        <v>0.64900000000000002</v>
      </c>
    </row>
    <row r="2543" spans="1:10" x14ac:dyDescent="0.25">
      <c r="A2543">
        <v>17147954500</v>
      </c>
      <c r="B2543" s="22">
        <v>4374</v>
      </c>
      <c r="C2543" s="19">
        <v>0.08</v>
      </c>
      <c r="D2543" s="22">
        <v>349.92</v>
      </c>
      <c r="E2543" s="20">
        <v>5.1999999999999998E-2</v>
      </c>
      <c r="F2543" s="20">
        <v>6.4000000000000001E-2</v>
      </c>
      <c r="G2543" s="26">
        <v>71212</v>
      </c>
      <c r="H2543" s="20">
        <v>6.0000000000000001E-3</v>
      </c>
      <c r="I2543" s="20">
        <v>8.0000000000000002E-3</v>
      </c>
      <c r="J2543" s="20">
        <v>0.85899999999999999</v>
      </c>
    </row>
    <row r="2544" spans="1:10" x14ac:dyDescent="0.25">
      <c r="A2544">
        <v>17147954600</v>
      </c>
      <c r="B2544" s="22">
        <v>6034</v>
      </c>
      <c r="C2544" s="19">
        <v>8.5000000000000006E-2</v>
      </c>
      <c r="D2544" s="22">
        <v>512.89</v>
      </c>
      <c r="E2544" s="20">
        <v>0.05</v>
      </c>
      <c r="F2544" s="20">
        <v>6.5000000000000002E-2</v>
      </c>
      <c r="G2544" s="26">
        <v>64236</v>
      </c>
      <c r="H2544" s="20">
        <v>6.0000000000000001E-3</v>
      </c>
      <c r="I2544" s="20">
        <v>1.2999999999999999E-2</v>
      </c>
      <c r="J2544" s="20">
        <v>0.82699999999999996</v>
      </c>
    </row>
    <row r="2545" spans="1:10" x14ac:dyDescent="0.25">
      <c r="A2545">
        <v>17147954700</v>
      </c>
      <c r="B2545" s="22">
        <v>3383</v>
      </c>
      <c r="C2545" s="19">
        <v>0.11</v>
      </c>
      <c r="D2545" s="22">
        <v>372.13</v>
      </c>
      <c r="E2545" s="20">
        <v>7.9000000000000001E-2</v>
      </c>
      <c r="F2545" s="20">
        <v>8.1000000000000003E-2</v>
      </c>
      <c r="G2545" s="26">
        <v>54128</v>
      </c>
      <c r="H2545" s="20">
        <v>5.0000000000000001E-3</v>
      </c>
      <c r="I2545" s="20">
        <v>1.4999999999999999E-2</v>
      </c>
      <c r="J2545" s="20">
        <v>0.79</v>
      </c>
    </row>
    <row r="2546" spans="1:10" x14ac:dyDescent="0.25">
      <c r="A2546">
        <v>17147954800</v>
      </c>
      <c r="B2546" s="22">
        <v>2761</v>
      </c>
      <c r="C2546" s="19">
        <v>9.0999999999999998E-2</v>
      </c>
      <c r="D2546" s="22">
        <v>251.251</v>
      </c>
      <c r="E2546" s="20">
        <v>0.06</v>
      </c>
      <c r="F2546" s="20">
        <v>6.3E-2</v>
      </c>
      <c r="G2546" s="26">
        <v>64702</v>
      </c>
      <c r="H2546" s="20">
        <v>7.0000000000000001E-3</v>
      </c>
      <c r="I2546" s="20">
        <v>3.0000000000000001E-3</v>
      </c>
      <c r="J2546" s="20">
        <v>0.82899999999999996</v>
      </c>
    </row>
    <row r="2547" spans="1:10" x14ac:dyDescent="0.25">
      <c r="A2547">
        <v>17149952400</v>
      </c>
      <c r="B2547" s="22">
        <v>2913</v>
      </c>
      <c r="C2547" s="19">
        <v>0.105</v>
      </c>
      <c r="D2547" s="22">
        <v>305.86500000000001</v>
      </c>
      <c r="E2547" s="20">
        <v>4.2999999999999997E-2</v>
      </c>
      <c r="F2547" s="20">
        <v>0.13400000000000001</v>
      </c>
      <c r="G2547" s="26">
        <v>38373</v>
      </c>
      <c r="H2547" s="20">
        <v>1.0999999999999999E-2</v>
      </c>
      <c r="I2547" s="20">
        <v>1.7000000000000001E-2</v>
      </c>
      <c r="J2547" s="20">
        <v>0.79100000000000004</v>
      </c>
    </row>
    <row r="2548" spans="1:10" x14ac:dyDescent="0.25">
      <c r="A2548">
        <v>17149952500</v>
      </c>
      <c r="B2548" s="22">
        <v>2467</v>
      </c>
      <c r="C2548" s="19">
        <v>0.13500000000000001</v>
      </c>
      <c r="D2548" s="22">
        <v>333.04500000000002</v>
      </c>
      <c r="E2548" s="20">
        <v>0.115</v>
      </c>
      <c r="F2548" s="20">
        <v>0.108</v>
      </c>
      <c r="G2548" s="26">
        <v>36926</v>
      </c>
      <c r="H2548" s="20">
        <v>3.0000000000000001E-3</v>
      </c>
      <c r="I2548" s="20">
        <v>2.1000000000000001E-2</v>
      </c>
      <c r="J2548" s="20">
        <v>0.81699999999999995</v>
      </c>
    </row>
    <row r="2549" spans="1:10" x14ac:dyDescent="0.25">
      <c r="A2549">
        <v>17149952600</v>
      </c>
      <c r="B2549" s="22">
        <v>3426</v>
      </c>
      <c r="C2549" s="19">
        <v>0.106</v>
      </c>
      <c r="D2549" s="22">
        <v>363.15600000000001</v>
      </c>
      <c r="E2549" s="20">
        <v>5.8999999999999997E-2</v>
      </c>
      <c r="F2549" s="20">
        <v>0.123</v>
      </c>
      <c r="G2549" s="26">
        <v>39806</v>
      </c>
      <c r="H2549" s="20">
        <v>0</v>
      </c>
      <c r="I2549" s="20">
        <v>5.0000000000000001E-3</v>
      </c>
      <c r="J2549" s="20">
        <v>0.84499999999999997</v>
      </c>
    </row>
    <row r="2550" spans="1:10" x14ac:dyDescent="0.25">
      <c r="A2550">
        <v>17149952700</v>
      </c>
      <c r="B2550" s="22">
        <v>4750</v>
      </c>
      <c r="C2550" s="19">
        <v>0.125</v>
      </c>
      <c r="D2550" s="22">
        <v>593.75</v>
      </c>
      <c r="E2550" s="20">
        <v>3.5000000000000003E-2</v>
      </c>
      <c r="F2550" s="20">
        <v>0.18</v>
      </c>
      <c r="G2550" s="26">
        <v>36180</v>
      </c>
      <c r="H2550" s="20">
        <v>3.5000000000000003E-2</v>
      </c>
      <c r="I2550" s="20">
        <v>1.4E-2</v>
      </c>
      <c r="J2550" s="20">
        <v>0.68300000000000005</v>
      </c>
    </row>
    <row r="2551" spans="1:10" x14ac:dyDescent="0.25">
      <c r="A2551">
        <v>17149952800</v>
      </c>
      <c r="B2551" s="22">
        <v>2688</v>
      </c>
      <c r="C2551" s="19">
        <v>0.129</v>
      </c>
      <c r="D2551" s="22">
        <v>346.75200000000001</v>
      </c>
      <c r="E2551" s="20">
        <v>8.2000000000000003E-2</v>
      </c>
      <c r="F2551" s="20">
        <v>0.20699999999999999</v>
      </c>
      <c r="G2551" s="26">
        <v>42667</v>
      </c>
      <c r="H2551" s="20">
        <v>0</v>
      </c>
      <c r="I2551" s="20">
        <v>3.0000000000000001E-3</v>
      </c>
      <c r="J2551" s="20">
        <v>0.86799999999999999</v>
      </c>
    </row>
    <row r="2552" spans="1:10" x14ac:dyDescent="0.25">
      <c r="A2552">
        <v>17151971200</v>
      </c>
      <c r="B2552" s="22">
        <v>2277</v>
      </c>
      <c r="C2552" s="19">
        <v>0.14299999999999999</v>
      </c>
      <c r="D2552" s="22">
        <v>325.61099999999999</v>
      </c>
      <c r="E2552" s="20">
        <v>0.11799999999999999</v>
      </c>
      <c r="F2552" s="20">
        <v>0.15</v>
      </c>
      <c r="G2552" s="26">
        <v>39489</v>
      </c>
      <c r="H2552" s="20">
        <v>6.4000000000000001E-2</v>
      </c>
      <c r="I2552" s="20">
        <v>8.9999999999999993E-3</v>
      </c>
      <c r="J2552" s="20">
        <v>0.90700000000000003</v>
      </c>
    </row>
    <row r="2553" spans="1:10" x14ac:dyDescent="0.25">
      <c r="A2553">
        <v>17151971300</v>
      </c>
      <c r="B2553" s="22">
        <v>2085</v>
      </c>
      <c r="C2553" s="19">
        <v>0.13100000000000001</v>
      </c>
      <c r="D2553" s="22">
        <v>273.13499999999999</v>
      </c>
      <c r="E2553" s="20">
        <v>6.6000000000000003E-2</v>
      </c>
      <c r="F2553" s="20">
        <v>0.18099999999999999</v>
      </c>
      <c r="G2553" s="26">
        <v>39167</v>
      </c>
      <c r="H2553" s="20">
        <v>1.7999999999999999E-2</v>
      </c>
      <c r="I2553" s="20">
        <v>1.4999999999999999E-2</v>
      </c>
      <c r="J2553" s="20">
        <v>0.748</v>
      </c>
    </row>
    <row r="2554" spans="1:10" x14ac:dyDescent="0.25">
      <c r="A2554">
        <v>17153971000</v>
      </c>
      <c r="B2554" s="22">
        <v>3115</v>
      </c>
      <c r="C2554" s="19">
        <v>0.16300000000000001</v>
      </c>
      <c r="D2554" s="22">
        <v>507.745</v>
      </c>
      <c r="E2554" s="20">
        <v>0.108</v>
      </c>
      <c r="F2554" s="20">
        <v>0.14899999999999999</v>
      </c>
      <c r="G2554" s="26">
        <v>36133</v>
      </c>
      <c r="H2554" s="20">
        <v>0.186</v>
      </c>
      <c r="I2554" s="20">
        <v>2.9000000000000001E-2</v>
      </c>
      <c r="J2554" s="20">
        <v>0.78200000000000003</v>
      </c>
    </row>
    <row r="2555" spans="1:10" x14ac:dyDescent="0.25">
      <c r="A2555">
        <v>17153971100</v>
      </c>
      <c r="B2555" s="22">
        <v>2852</v>
      </c>
      <c r="C2555" s="19">
        <v>0.245</v>
      </c>
      <c r="D2555" s="22">
        <v>698.74</v>
      </c>
      <c r="E2555" s="20">
        <v>0.157</v>
      </c>
      <c r="F2555" s="20">
        <v>0.22500000000000001</v>
      </c>
      <c r="G2555" s="26">
        <v>33036</v>
      </c>
      <c r="H2555" s="20">
        <v>0.498</v>
      </c>
      <c r="I2555" s="20">
        <v>5.0000000000000001E-3</v>
      </c>
      <c r="J2555" s="20">
        <v>0.77600000000000002</v>
      </c>
    </row>
    <row r="2556" spans="1:10" x14ac:dyDescent="0.25">
      <c r="A2556">
        <v>17155954500</v>
      </c>
      <c r="B2556" s="22">
        <v>2881</v>
      </c>
      <c r="C2556" s="19">
        <v>0.14199999999999999</v>
      </c>
      <c r="D2556" s="22">
        <v>409.10199999999998</v>
      </c>
      <c r="E2556" s="20">
        <v>0.124</v>
      </c>
      <c r="F2556" s="20">
        <v>0.11899999999999999</v>
      </c>
      <c r="G2556" s="26">
        <v>46713</v>
      </c>
      <c r="H2556" s="20">
        <v>3.1E-2</v>
      </c>
      <c r="I2556" s="20">
        <v>4.7E-2</v>
      </c>
      <c r="J2556" s="20">
        <v>0.78</v>
      </c>
    </row>
    <row r="2557" spans="1:10" x14ac:dyDescent="0.25">
      <c r="A2557">
        <v>17155954600</v>
      </c>
      <c r="B2557" s="22">
        <v>3014</v>
      </c>
      <c r="C2557" s="19">
        <v>0.108</v>
      </c>
      <c r="D2557" s="22">
        <v>325.512</v>
      </c>
      <c r="E2557" s="20">
        <v>9.9000000000000005E-2</v>
      </c>
      <c r="F2557" s="20">
        <v>0.09</v>
      </c>
      <c r="G2557" s="26">
        <v>65893</v>
      </c>
      <c r="H2557" s="20">
        <v>3.0000000000000001E-3</v>
      </c>
      <c r="I2557" s="20">
        <v>4.4999999999999998E-2</v>
      </c>
      <c r="J2557" s="20">
        <v>0.84</v>
      </c>
    </row>
    <row r="2558" spans="1:10" x14ac:dyDescent="0.25">
      <c r="A2558">
        <v>17157950500</v>
      </c>
      <c r="B2558" s="22">
        <v>2331</v>
      </c>
      <c r="C2558" s="19">
        <v>0.104</v>
      </c>
      <c r="D2558" s="22">
        <v>242.42399999999998</v>
      </c>
      <c r="E2558" s="20">
        <v>6.5000000000000002E-2</v>
      </c>
      <c r="F2558" s="20">
        <v>0.126</v>
      </c>
      <c r="G2558" s="26">
        <v>56603</v>
      </c>
      <c r="H2558" s="20">
        <v>3.3000000000000002E-2</v>
      </c>
      <c r="I2558" s="20">
        <v>1.4999999999999999E-2</v>
      </c>
      <c r="J2558" s="20">
        <v>0.86599999999999999</v>
      </c>
    </row>
    <row r="2559" spans="1:10" x14ac:dyDescent="0.25">
      <c r="A2559">
        <v>17157950600</v>
      </c>
      <c r="B2559" s="22">
        <v>4378</v>
      </c>
      <c r="C2559" s="19">
        <v>0.19800000000000001</v>
      </c>
      <c r="D2559" s="22">
        <v>866.84400000000005</v>
      </c>
      <c r="E2559" s="20">
        <v>0.11600000000000001</v>
      </c>
      <c r="F2559" s="20">
        <v>0.21</v>
      </c>
      <c r="G2559" s="26">
        <v>39430</v>
      </c>
      <c r="H2559" s="20">
        <v>0.25700000000000001</v>
      </c>
      <c r="I2559" s="20">
        <v>1E-3</v>
      </c>
      <c r="J2559" s="20">
        <v>0.70599999999999996</v>
      </c>
    </row>
    <row r="2560" spans="1:10" x14ac:dyDescent="0.25">
      <c r="A2560">
        <v>17157950700</v>
      </c>
      <c r="B2560" s="22">
        <v>2403</v>
      </c>
      <c r="C2560" s="19">
        <v>0.11799999999999999</v>
      </c>
      <c r="D2560" s="22">
        <v>283.55399999999997</v>
      </c>
      <c r="E2560" s="20">
        <v>7.5999999999999998E-2</v>
      </c>
      <c r="F2560" s="20">
        <v>0.125</v>
      </c>
      <c r="G2560" s="26">
        <v>52121</v>
      </c>
      <c r="H2560" s="20">
        <v>8.9999999999999993E-3</v>
      </c>
      <c r="I2560" s="20">
        <v>7.1999999999999995E-2</v>
      </c>
      <c r="J2560" s="20">
        <v>0.69799999999999995</v>
      </c>
    </row>
    <row r="2561" spans="1:10" x14ac:dyDescent="0.25">
      <c r="A2561">
        <v>17157950800</v>
      </c>
      <c r="B2561" s="22">
        <v>4919</v>
      </c>
      <c r="C2561" s="19">
        <v>8.2000000000000003E-2</v>
      </c>
      <c r="D2561" s="22">
        <v>403.358</v>
      </c>
      <c r="E2561" s="20">
        <v>4.1000000000000002E-2</v>
      </c>
      <c r="F2561" s="20">
        <v>3.5000000000000003E-2</v>
      </c>
      <c r="G2561" s="26">
        <v>56854</v>
      </c>
      <c r="H2561" s="20">
        <v>3.0000000000000001E-3</v>
      </c>
      <c r="I2561" s="20">
        <v>1.9E-2</v>
      </c>
      <c r="J2561" s="20">
        <v>0.77600000000000002</v>
      </c>
    </row>
    <row r="2562" spans="1:10" x14ac:dyDescent="0.25">
      <c r="A2562">
        <v>17157950900</v>
      </c>
      <c r="B2562" s="22">
        <v>3621</v>
      </c>
      <c r="C2562" s="19">
        <v>9.9000000000000005E-2</v>
      </c>
      <c r="D2562" s="22">
        <v>358.47900000000004</v>
      </c>
      <c r="E2562" s="20">
        <v>4.9000000000000002E-2</v>
      </c>
      <c r="F2562" s="20">
        <v>0.14599999999999999</v>
      </c>
      <c r="G2562" s="26">
        <v>55398</v>
      </c>
      <c r="H2562" s="20">
        <v>3.0000000000000001E-3</v>
      </c>
      <c r="I2562" s="20">
        <v>0.01</v>
      </c>
      <c r="J2562" s="20">
        <v>0.84399999999999997</v>
      </c>
    </row>
    <row r="2563" spans="1:10" x14ac:dyDescent="0.25">
      <c r="A2563">
        <v>17157951000</v>
      </c>
      <c r="B2563" s="22">
        <v>2826</v>
      </c>
      <c r="C2563" s="19">
        <v>6.9000000000000006E-2</v>
      </c>
      <c r="D2563" s="22">
        <v>194.99400000000003</v>
      </c>
      <c r="E2563" s="20">
        <v>3.5999999999999997E-2</v>
      </c>
      <c r="F2563" s="20">
        <v>5.0999999999999997E-2</v>
      </c>
      <c r="G2563" s="26">
        <v>59167</v>
      </c>
      <c r="H2563" s="20">
        <v>0</v>
      </c>
      <c r="I2563" s="20">
        <v>2.3E-2</v>
      </c>
      <c r="J2563" s="20">
        <v>0.879</v>
      </c>
    </row>
    <row r="2564" spans="1:10" x14ac:dyDescent="0.25">
      <c r="A2564">
        <v>17157951100</v>
      </c>
      <c r="B2564" s="22">
        <v>3412</v>
      </c>
      <c r="C2564" s="19">
        <v>0.10100000000000001</v>
      </c>
      <c r="D2564" s="22">
        <v>344.61200000000002</v>
      </c>
      <c r="E2564" s="20">
        <v>6.4000000000000001E-2</v>
      </c>
      <c r="F2564" s="20">
        <v>7.0000000000000007E-2</v>
      </c>
      <c r="G2564" s="26">
        <v>39693</v>
      </c>
      <c r="H2564" s="20">
        <v>1E-3</v>
      </c>
      <c r="I2564" s="20">
        <v>4.2999999999999997E-2</v>
      </c>
      <c r="J2564" s="20">
        <v>0.78300000000000003</v>
      </c>
    </row>
    <row r="2565" spans="1:10" x14ac:dyDescent="0.25">
      <c r="A2565">
        <v>17157951200</v>
      </c>
      <c r="B2565" s="22">
        <v>5508</v>
      </c>
      <c r="C2565" s="19">
        <v>0.16900000000000001</v>
      </c>
      <c r="D2565" s="22">
        <v>930.85200000000009</v>
      </c>
      <c r="E2565" s="20">
        <v>5.8000000000000003E-2</v>
      </c>
      <c r="F2565" s="20">
        <v>0.16400000000000001</v>
      </c>
      <c r="G2565" s="26">
        <v>38125</v>
      </c>
      <c r="H2565" s="20">
        <v>0.38600000000000001</v>
      </c>
      <c r="I2565" s="20">
        <v>4.9000000000000002E-2</v>
      </c>
      <c r="J2565" s="20">
        <v>0.70099999999999996</v>
      </c>
    </row>
    <row r="2566" spans="1:10" x14ac:dyDescent="0.25">
      <c r="A2566">
        <v>17157951300</v>
      </c>
      <c r="B2566" s="22">
        <v>3693</v>
      </c>
      <c r="C2566" s="19">
        <v>0.13200000000000001</v>
      </c>
      <c r="D2566" s="22">
        <v>487.476</v>
      </c>
      <c r="E2566" s="20">
        <v>7.0999999999999994E-2</v>
      </c>
      <c r="F2566" s="20">
        <v>0.191</v>
      </c>
      <c r="G2566" s="26">
        <v>50969</v>
      </c>
      <c r="H2566" s="20">
        <v>8.0000000000000002E-3</v>
      </c>
      <c r="I2566" s="20">
        <v>2.1000000000000001E-2</v>
      </c>
      <c r="J2566" s="20">
        <v>0.72499999999999998</v>
      </c>
    </row>
    <row r="2567" spans="1:10" x14ac:dyDescent="0.25">
      <c r="A2567">
        <v>17159977900</v>
      </c>
      <c r="B2567" s="22">
        <v>3553</v>
      </c>
      <c r="C2567" s="19">
        <v>9.9000000000000005E-2</v>
      </c>
      <c r="D2567" s="22">
        <v>351.74700000000001</v>
      </c>
      <c r="E2567" s="20">
        <v>7.0000000000000007E-2</v>
      </c>
      <c r="F2567" s="20">
        <v>0.121</v>
      </c>
      <c r="G2567" s="26">
        <v>57986</v>
      </c>
      <c r="H2567" s="20">
        <v>6.0000000000000001E-3</v>
      </c>
      <c r="I2567" s="20">
        <v>2.5999999999999999E-2</v>
      </c>
      <c r="J2567" s="20">
        <v>0.88600000000000001</v>
      </c>
    </row>
    <row r="2568" spans="1:10" x14ac:dyDescent="0.25">
      <c r="A2568">
        <v>17159978000</v>
      </c>
      <c r="B2568" s="22">
        <v>2257</v>
      </c>
      <c r="C2568" s="19">
        <v>0.17299999999999999</v>
      </c>
      <c r="D2568" s="22">
        <v>390.46099999999996</v>
      </c>
      <c r="E2568" s="20">
        <v>8.5000000000000006E-2</v>
      </c>
      <c r="F2568" s="20">
        <v>0.23100000000000001</v>
      </c>
      <c r="G2568" s="26">
        <v>30053</v>
      </c>
      <c r="H2568" s="20">
        <v>1.2999999999999999E-2</v>
      </c>
      <c r="I2568" s="20">
        <v>1.0999999999999999E-2</v>
      </c>
      <c r="J2568" s="20">
        <v>0.55800000000000005</v>
      </c>
    </row>
    <row r="2569" spans="1:10" x14ac:dyDescent="0.25">
      <c r="A2569">
        <v>17159978100</v>
      </c>
      <c r="B2569" s="22">
        <v>3927</v>
      </c>
      <c r="C2569" s="19">
        <v>0.11</v>
      </c>
      <c r="D2569" s="22">
        <v>431.97</v>
      </c>
      <c r="E2569" s="20">
        <v>3.7999999999999999E-2</v>
      </c>
      <c r="F2569" s="20">
        <v>0.128</v>
      </c>
      <c r="G2569" s="26">
        <v>41349</v>
      </c>
      <c r="H2569" s="20">
        <v>6.0000000000000001E-3</v>
      </c>
      <c r="I2569" s="20">
        <v>0.02</v>
      </c>
      <c r="J2569" s="20">
        <v>0.69799999999999995</v>
      </c>
    </row>
    <row r="2570" spans="1:10" x14ac:dyDescent="0.25">
      <c r="A2570">
        <v>17159978200</v>
      </c>
      <c r="B2570" s="22">
        <v>2764</v>
      </c>
      <c r="C2570" s="19">
        <v>0.189</v>
      </c>
      <c r="D2570" s="22">
        <v>522.39599999999996</v>
      </c>
      <c r="E2570" s="20">
        <v>0.13</v>
      </c>
      <c r="F2570" s="20">
        <v>0.24299999999999999</v>
      </c>
      <c r="G2570" s="26">
        <v>36940</v>
      </c>
      <c r="H2570" s="20">
        <v>2.5000000000000001E-2</v>
      </c>
      <c r="I2570" s="20">
        <v>0</v>
      </c>
      <c r="J2570" s="20">
        <v>0.65200000000000002</v>
      </c>
    </row>
    <row r="2571" spans="1:10" x14ac:dyDescent="0.25">
      <c r="A2571">
        <v>17159978300</v>
      </c>
      <c r="B2571" s="22">
        <v>3643</v>
      </c>
      <c r="C2571" s="19">
        <v>8.1000000000000003E-2</v>
      </c>
      <c r="D2571" s="22">
        <v>295.08300000000003</v>
      </c>
      <c r="E2571" s="20">
        <v>3.9E-2</v>
      </c>
      <c r="F2571" s="20">
        <v>0.08</v>
      </c>
      <c r="G2571" s="26">
        <v>58969</v>
      </c>
      <c r="H2571" s="20">
        <v>2E-3</v>
      </c>
      <c r="I2571" s="20">
        <v>6.0000000000000001E-3</v>
      </c>
      <c r="J2571" s="20">
        <v>0.85199999999999998</v>
      </c>
    </row>
    <row r="2572" spans="1:10" x14ac:dyDescent="0.25">
      <c r="A2572">
        <v>17161020100</v>
      </c>
      <c r="B2572" s="22">
        <v>6955</v>
      </c>
      <c r="C2572" s="19">
        <v>8.5999999999999993E-2</v>
      </c>
      <c r="D2572" s="22">
        <v>598.13</v>
      </c>
      <c r="E2572" s="20">
        <v>7.4999999999999997E-2</v>
      </c>
      <c r="F2572" s="20">
        <v>5.5E-2</v>
      </c>
      <c r="G2572" s="26">
        <v>65755</v>
      </c>
      <c r="H2572" s="20">
        <v>6.0000000000000001E-3</v>
      </c>
      <c r="I2572" s="20">
        <v>3.6999999999999998E-2</v>
      </c>
      <c r="J2572" s="20">
        <v>0.88100000000000001</v>
      </c>
    </row>
    <row r="2573" spans="1:10" x14ac:dyDescent="0.25">
      <c r="A2573">
        <v>17161020200</v>
      </c>
      <c r="B2573" s="22">
        <v>3675</v>
      </c>
      <c r="C2573" s="19">
        <v>0.16700000000000001</v>
      </c>
      <c r="D2573" s="22">
        <v>613.72500000000002</v>
      </c>
      <c r="E2573" s="20">
        <v>9.9000000000000005E-2</v>
      </c>
      <c r="F2573" s="20">
        <v>0.21</v>
      </c>
      <c r="G2573" s="26">
        <v>40977</v>
      </c>
      <c r="H2573" s="20">
        <v>0.16300000000000001</v>
      </c>
      <c r="I2573" s="20">
        <v>8.4000000000000005E-2</v>
      </c>
      <c r="J2573" s="20">
        <v>0.68100000000000005</v>
      </c>
    </row>
    <row r="2574" spans="1:10" x14ac:dyDescent="0.25">
      <c r="A2574">
        <v>17161020300</v>
      </c>
      <c r="B2574" s="22">
        <v>6369</v>
      </c>
      <c r="C2574" s="19">
        <v>0.10299999999999999</v>
      </c>
      <c r="D2574" s="22">
        <v>656.00699999999995</v>
      </c>
      <c r="E2574" s="20">
        <v>4.7E-2</v>
      </c>
      <c r="F2574" s="20">
        <v>9.7000000000000003E-2</v>
      </c>
      <c r="G2574" s="26">
        <v>44409</v>
      </c>
      <c r="H2574" s="20">
        <v>8.4000000000000005E-2</v>
      </c>
      <c r="I2574" s="20">
        <v>0.151</v>
      </c>
      <c r="J2574" s="20">
        <v>0.64800000000000002</v>
      </c>
    </row>
    <row r="2575" spans="1:10" x14ac:dyDescent="0.25">
      <c r="A2575">
        <v>17161020400</v>
      </c>
      <c r="B2575" s="22">
        <v>5942</v>
      </c>
      <c r="C2575" s="19">
        <v>0.13100000000000001</v>
      </c>
      <c r="D2575" s="22">
        <v>778.40200000000004</v>
      </c>
      <c r="E2575" s="20">
        <v>8.6999999999999994E-2</v>
      </c>
      <c r="F2575" s="20">
        <v>0.159</v>
      </c>
      <c r="G2575" s="26">
        <v>50881</v>
      </c>
      <c r="H2575" s="20">
        <v>0.20899999999999999</v>
      </c>
      <c r="I2575" s="20">
        <v>0.13</v>
      </c>
      <c r="J2575" s="20">
        <v>0.82799999999999996</v>
      </c>
    </row>
    <row r="2576" spans="1:10" x14ac:dyDescent="0.25">
      <c r="A2576">
        <v>17161020600</v>
      </c>
      <c r="B2576" s="22">
        <v>2747</v>
      </c>
      <c r="C2576" s="19">
        <v>0.16400000000000001</v>
      </c>
      <c r="D2576" s="22">
        <v>450.50800000000004</v>
      </c>
      <c r="E2576" s="20">
        <v>0.16500000000000001</v>
      </c>
      <c r="F2576" s="20">
        <v>0.247</v>
      </c>
      <c r="G2576" s="26">
        <v>29973</v>
      </c>
      <c r="H2576" s="20">
        <v>0.14199999999999999</v>
      </c>
      <c r="I2576" s="20">
        <v>0.42</v>
      </c>
      <c r="J2576" s="20">
        <v>0.627</v>
      </c>
    </row>
    <row r="2577" spans="1:10" x14ac:dyDescent="0.25">
      <c r="A2577">
        <v>17161020700</v>
      </c>
      <c r="B2577" s="22">
        <v>1822</v>
      </c>
      <c r="C2577" s="19">
        <v>0.221</v>
      </c>
      <c r="D2577" s="22">
        <v>402.66199999999998</v>
      </c>
      <c r="E2577" s="20">
        <v>0.18</v>
      </c>
      <c r="F2577" s="20">
        <v>0.29599999999999999</v>
      </c>
      <c r="G2577" s="26">
        <v>29508</v>
      </c>
      <c r="H2577" s="20">
        <v>0.14699999999999999</v>
      </c>
      <c r="I2577" s="20">
        <v>0.31900000000000001</v>
      </c>
      <c r="J2577" s="20">
        <v>0.38900000000000001</v>
      </c>
    </row>
    <row r="2578" spans="1:10" x14ac:dyDescent="0.25">
      <c r="A2578">
        <v>17161020800</v>
      </c>
      <c r="B2578" s="22">
        <v>4982</v>
      </c>
      <c r="C2578" s="19">
        <v>6.7000000000000004E-2</v>
      </c>
      <c r="D2578" s="22">
        <v>333.79400000000004</v>
      </c>
      <c r="E2578" s="20">
        <v>4.2999999999999997E-2</v>
      </c>
      <c r="F2578" s="20">
        <v>5.3999999999999999E-2</v>
      </c>
      <c r="G2578" s="26">
        <v>54050</v>
      </c>
      <c r="H2578" s="20">
        <v>8.3000000000000004E-2</v>
      </c>
      <c r="I2578" s="20">
        <v>0.188</v>
      </c>
      <c r="J2578" s="20">
        <v>0.81</v>
      </c>
    </row>
    <row r="2579" spans="1:10" x14ac:dyDescent="0.25">
      <c r="A2579">
        <v>17161020900</v>
      </c>
      <c r="B2579" s="22">
        <v>5466</v>
      </c>
      <c r="C2579" s="19">
        <v>0.13200000000000001</v>
      </c>
      <c r="D2579" s="22">
        <v>721.51200000000006</v>
      </c>
      <c r="E2579" s="20">
        <v>6.8000000000000005E-2</v>
      </c>
      <c r="F2579" s="20">
        <v>0.14699999999999999</v>
      </c>
      <c r="G2579" s="26">
        <v>48342</v>
      </c>
      <c r="H2579" s="20">
        <v>9.6000000000000002E-2</v>
      </c>
      <c r="I2579" s="20">
        <v>9.2999999999999999E-2</v>
      </c>
      <c r="J2579" s="20">
        <v>0.64500000000000002</v>
      </c>
    </row>
    <row r="2580" spans="1:10" x14ac:dyDescent="0.25">
      <c r="A2580">
        <v>17161021000</v>
      </c>
      <c r="B2580" s="22">
        <v>3642</v>
      </c>
      <c r="C2580" s="19">
        <v>0.20200000000000001</v>
      </c>
      <c r="D2580" s="22">
        <v>735.68400000000008</v>
      </c>
      <c r="E2580" s="20">
        <v>9.6000000000000002E-2</v>
      </c>
      <c r="F2580" s="20">
        <v>0.26200000000000001</v>
      </c>
      <c r="G2580" s="26">
        <v>38417</v>
      </c>
      <c r="H2580" s="20">
        <v>0.24</v>
      </c>
      <c r="I2580" s="20">
        <v>0.13900000000000001</v>
      </c>
      <c r="J2580" s="20">
        <v>0.434</v>
      </c>
    </row>
    <row r="2581" spans="1:10" x14ac:dyDescent="0.25">
      <c r="A2581">
        <v>17161021100</v>
      </c>
      <c r="B2581" s="22">
        <v>3808</v>
      </c>
      <c r="C2581" s="19">
        <v>0.13100000000000001</v>
      </c>
      <c r="D2581" s="22">
        <v>498.84800000000001</v>
      </c>
      <c r="E2581" s="20">
        <v>7.5999999999999998E-2</v>
      </c>
      <c r="F2581" s="20">
        <v>7.8E-2</v>
      </c>
      <c r="G2581" s="26">
        <v>51200</v>
      </c>
      <c r="H2581" s="20">
        <v>0.10299999999999999</v>
      </c>
      <c r="I2581" s="20">
        <v>7.0000000000000007E-2</v>
      </c>
      <c r="J2581" s="20">
        <v>0.61599999999999999</v>
      </c>
    </row>
    <row r="2582" spans="1:10" x14ac:dyDescent="0.25">
      <c r="A2582">
        <v>17161021200</v>
      </c>
      <c r="B2582" s="22">
        <v>4573</v>
      </c>
      <c r="C2582" s="19">
        <v>0.11600000000000001</v>
      </c>
      <c r="D2582" s="22">
        <v>530.46800000000007</v>
      </c>
      <c r="E2582" s="20">
        <v>5.6000000000000001E-2</v>
      </c>
      <c r="F2582" s="20">
        <v>6.7000000000000004E-2</v>
      </c>
      <c r="G2582" s="26">
        <v>52310</v>
      </c>
      <c r="H2582" s="20">
        <v>4.4999999999999998E-2</v>
      </c>
      <c r="I2582" s="20">
        <v>9.0999999999999998E-2</v>
      </c>
      <c r="J2582" s="20">
        <v>0.54</v>
      </c>
    </row>
    <row r="2583" spans="1:10" x14ac:dyDescent="0.25">
      <c r="A2583">
        <v>17161021300</v>
      </c>
      <c r="B2583" s="22">
        <v>4425</v>
      </c>
      <c r="C2583" s="19">
        <v>0.127</v>
      </c>
      <c r="D2583" s="22">
        <v>561.97500000000002</v>
      </c>
      <c r="E2583" s="20">
        <v>3.3000000000000002E-2</v>
      </c>
      <c r="F2583" s="20">
        <v>0.184</v>
      </c>
      <c r="G2583" s="26">
        <v>41569</v>
      </c>
      <c r="H2583" s="20">
        <v>0.124</v>
      </c>
      <c r="I2583" s="20">
        <v>0.104</v>
      </c>
      <c r="J2583" s="20">
        <v>0.60799999999999998</v>
      </c>
    </row>
    <row r="2584" spans="1:10" x14ac:dyDescent="0.25">
      <c r="A2584">
        <v>17161021400</v>
      </c>
      <c r="B2584" s="22">
        <v>1190</v>
      </c>
      <c r="C2584" s="19">
        <v>0.121</v>
      </c>
      <c r="D2584" s="22">
        <v>143.99</v>
      </c>
      <c r="E2584" s="20">
        <v>0.05</v>
      </c>
      <c r="F2584" s="20">
        <v>0.122</v>
      </c>
      <c r="G2584" s="26">
        <v>38250</v>
      </c>
      <c r="H2584" s="20">
        <v>0.17100000000000001</v>
      </c>
      <c r="I2584" s="20">
        <v>0.107</v>
      </c>
      <c r="J2584" s="20">
        <v>0.71099999999999997</v>
      </c>
    </row>
    <row r="2585" spans="1:10" x14ac:dyDescent="0.25">
      <c r="A2585">
        <v>17161021500</v>
      </c>
      <c r="B2585" s="22">
        <v>4283</v>
      </c>
      <c r="C2585" s="19">
        <v>0.122</v>
      </c>
      <c r="D2585" s="22">
        <v>522.52599999999995</v>
      </c>
      <c r="E2585" s="20">
        <v>0.11</v>
      </c>
      <c r="F2585" s="20">
        <v>9.7000000000000003E-2</v>
      </c>
      <c r="G2585" s="26">
        <v>48495</v>
      </c>
      <c r="H2585" s="20">
        <v>4.2999999999999997E-2</v>
      </c>
      <c r="I2585" s="20">
        <v>9.5000000000000001E-2</v>
      </c>
      <c r="J2585" s="20">
        <v>0.80300000000000005</v>
      </c>
    </row>
    <row r="2586" spans="1:10" x14ac:dyDescent="0.25">
      <c r="A2586">
        <v>17161021600</v>
      </c>
      <c r="B2586" s="22">
        <v>2934</v>
      </c>
      <c r="C2586" s="19">
        <v>9.7000000000000003E-2</v>
      </c>
      <c r="D2586" s="22">
        <v>284.59800000000001</v>
      </c>
      <c r="E2586" s="20">
        <v>8.5999999999999993E-2</v>
      </c>
      <c r="F2586" s="20">
        <v>0.11600000000000001</v>
      </c>
      <c r="G2586" s="26">
        <v>53468</v>
      </c>
      <c r="H2586" s="20">
        <v>1.7000000000000001E-2</v>
      </c>
      <c r="I2586" s="20">
        <v>0.23300000000000001</v>
      </c>
      <c r="J2586" s="20">
        <v>0.70399999999999996</v>
      </c>
    </row>
    <row r="2587" spans="1:10" x14ac:dyDescent="0.25">
      <c r="A2587">
        <v>17161021700</v>
      </c>
      <c r="B2587" s="22">
        <v>4436</v>
      </c>
      <c r="C2587" s="19">
        <v>0.13400000000000001</v>
      </c>
      <c r="D2587" s="22">
        <v>594.42400000000009</v>
      </c>
      <c r="E2587" s="20">
        <v>9.0999999999999998E-2</v>
      </c>
      <c r="F2587" s="20">
        <v>0.187</v>
      </c>
      <c r="G2587" s="26">
        <v>40977</v>
      </c>
      <c r="H2587" s="20">
        <v>3.9E-2</v>
      </c>
      <c r="I2587" s="20">
        <v>0.22800000000000001</v>
      </c>
      <c r="J2587" s="20">
        <v>0.56299999999999994</v>
      </c>
    </row>
    <row r="2588" spans="1:10" x14ac:dyDescent="0.25">
      <c r="A2588">
        <v>17161021800</v>
      </c>
      <c r="B2588" s="22">
        <v>4509</v>
      </c>
      <c r="C2588" s="19">
        <v>9.7000000000000003E-2</v>
      </c>
      <c r="D2588" s="22">
        <v>437.37299999999999</v>
      </c>
      <c r="E2588" s="20">
        <v>7.3999999999999996E-2</v>
      </c>
      <c r="F2588" s="20">
        <v>0.06</v>
      </c>
      <c r="G2588" s="26">
        <v>60543</v>
      </c>
      <c r="H2588" s="20">
        <v>5.3999999999999999E-2</v>
      </c>
      <c r="I2588" s="20">
        <v>7.3999999999999996E-2</v>
      </c>
      <c r="J2588" s="20">
        <v>0.80200000000000005</v>
      </c>
    </row>
    <row r="2589" spans="1:10" x14ac:dyDescent="0.25">
      <c r="A2589">
        <v>17161021900</v>
      </c>
      <c r="B2589" s="22">
        <v>1977</v>
      </c>
      <c r="C2589" s="19">
        <v>0.17199999999999999</v>
      </c>
      <c r="D2589" s="22">
        <v>340.04399999999998</v>
      </c>
      <c r="E2589" s="20">
        <v>0.1</v>
      </c>
      <c r="F2589" s="20">
        <v>0.184</v>
      </c>
      <c r="G2589" s="26">
        <v>34009</v>
      </c>
      <c r="H2589" s="20">
        <v>9.0999999999999998E-2</v>
      </c>
      <c r="I2589" s="20">
        <v>8.8999999999999996E-2</v>
      </c>
      <c r="J2589" s="20">
        <v>0.52800000000000002</v>
      </c>
    </row>
    <row r="2590" spans="1:10" x14ac:dyDescent="0.25">
      <c r="A2590">
        <v>17161022000</v>
      </c>
      <c r="B2590" s="22">
        <v>3981</v>
      </c>
      <c r="C2590" s="19">
        <v>7.5999999999999998E-2</v>
      </c>
      <c r="D2590" s="22">
        <v>302.55599999999998</v>
      </c>
      <c r="E2590" s="20">
        <v>5.5E-2</v>
      </c>
      <c r="F2590" s="20">
        <v>9.1999999999999998E-2</v>
      </c>
      <c r="G2590" s="26">
        <v>59113</v>
      </c>
      <c r="H2590" s="20">
        <v>4.0000000000000001E-3</v>
      </c>
      <c r="I2590" s="20">
        <v>0.113</v>
      </c>
      <c r="J2590" s="20">
        <v>0.84599999999999997</v>
      </c>
    </row>
    <row r="2591" spans="1:10" x14ac:dyDescent="0.25">
      <c r="A2591">
        <v>17161022100</v>
      </c>
      <c r="B2591" s="22">
        <v>2560</v>
      </c>
      <c r="C2591" s="19">
        <v>9.6000000000000002E-2</v>
      </c>
      <c r="D2591" s="22">
        <v>245.76</v>
      </c>
      <c r="E2591" s="20">
        <v>6.7000000000000004E-2</v>
      </c>
      <c r="F2591" s="20">
        <v>5.3999999999999999E-2</v>
      </c>
      <c r="G2591" s="26">
        <v>53810</v>
      </c>
      <c r="H2591" s="20">
        <v>4.2999999999999997E-2</v>
      </c>
      <c r="I2591" s="20">
        <v>9.8000000000000004E-2</v>
      </c>
      <c r="J2591" s="20">
        <v>0.73699999999999999</v>
      </c>
    </row>
    <row r="2592" spans="1:10" x14ac:dyDescent="0.25">
      <c r="A2592">
        <v>17161022200</v>
      </c>
      <c r="B2592" s="22">
        <v>3984</v>
      </c>
      <c r="C2592" s="19">
        <v>0.11799999999999999</v>
      </c>
      <c r="D2592" s="22">
        <v>470.11199999999997</v>
      </c>
      <c r="E2592" s="20">
        <v>0.11700000000000001</v>
      </c>
      <c r="F2592" s="20">
        <v>0.13600000000000001</v>
      </c>
      <c r="G2592" s="26">
        <v>44896</v>
      </c>
      <c r="H2592" s="20">
        <v>3.3000000000000002E-2</v>
      </c>
      <c r="I2592" s="20">
        <v>0.30399999999999999</v>
      </c>
      <c r="J2592" s="20">
        <v>0.63300000000000001</v>
      </c>
    </row>
    <row r="2593" spans="1:10" x14ac:dyDescent="0.25">
      <c r="A2593">
        <v>17161022300</v>
      </c>
      <c r="B2593" s="22">
        <v>1985</v>
      </c>
      <c r="C2593" s="19">
        <v>0.11600000000000001</v>
      </c>
      <c r="D2593" s="22">
        <v>230.26000000000002</v>
      </c>
      <c r="E2593" s="20">
        <v>0.13800000000000001</v>
      </c>
      <c r="F2593" s="20">
        <v>0.11899999999999999</v>
      </c>
      <c r="G2593" s="26">
        <v>41543</v>
      </c>
      <c r="H2593" s="20">
        <v>6.4000000000000001E-2</v>
      </c>
      <c r="I2593" s="20">
        <v>0.56499999999999995</v>
      </c>
      <c r="J2593" s="20">
        <v>0.39800000000000002</v>
      </c>
    </row>
    <row r="2594" spans="1:10" x14ac:dyDescent="0.25">
      <c r="A2594">
        <v>17161022600</v>
      </c>
      <c r="B2594" s="22">
        <v>2389</v>
      </c>
      <c r="C2594" s="19">
        <v>0.30599999999999999</v>
      </c>
      <c r="D2594" s="22">
        <v>731.03399999999999</v>
      </c>
      <c r="E2594" s="20">
        <v>0.14299999999999999</v>
      </c>
      <c r="F2594" s="20">
        <v>0.38100000000000001</v>
      </c>
      <c r="G2594" s="26">
        <v>22153</v>
      </c>
      <c r="H2594" s="20">
        <v>0.52</v>
      </c>
      <c r="I2594" s="20">
        <v>0.151</v>
      </c>
      <c r="J2594" s="20">
        <v>0.23899999999999999</v>
      </c>
    </row>
    <row r="2595" spans="1:10" x14ac:dyDescent="0.25">
      <c r="A2595">
        <v>17161022800</v>
      </c>
      <c r="B2595" s="22">
        <v>5872</v>
      </c>
      <c r="C2595" s="19">
        <v>0.104</v>
      </c>
      <c r="D2595" s="22">
        <v>610.68799999999999</v>
      </c>
      <c r="E2595" s="20">
        <v>4.3999999999999997E-2</v>
      </c>
      <c r="F2595" s="20">
        <v>0.16200000000000001</v>
      </c>
      <c r="G2595" s="26">
        <v>42869</v>
      </c>
      <c r="H2595" s="20">
        <v>7.2999999999999995E-2</v>
      </c>
      <c r="I2595" s="20">
        <v>0.106</v>
      </c>
      <c r="J2595" s="20">
        <v>0.78400000000000003</v>
      </c>
    </row>
    <row r="2596" spans="1:10" x14ac:dyDescent="0.25">
      <c r="A2596">
        <v>17161022900</v>
      </c>
      <c r="B2596" s="22">
        <v>2723</v>
      </c>
      <c r="C2596" s="19">
        <v>0.125</v>
      </c>
      <c r="D2596" s="22">
        <v>340.375</v>
      </c>
      <c r="E2596" s="20">
        <v>8.7999999999999995E-2</v>
      </c>
      <c r="F2596" s="20">
        <v>0.13400000000000001</v>
      </c>
      <c r="G2596" s="26">
        <v>52125</v>
      </c>
      <c r="H2596" s="20">
        <v>8.7999999999999995E-2</v>
      </c>
      <c r="I2596" s="20">
        <v>0.08</v>
      </c>
      <c r="J2596" s="20">
        <v>0.78100000000000003</v>
      </c>
    </row>
    <row r="2597" spans="1:10" x14ac:dyDescent="0.25">
      <c r="A2597">
        <v>17161023000</v>
      </c>
      <c r="B2597" s="22">
        <v>3768</v>
      </c>
      <c r="C2597" s="19">
        <v>6.7000000000000004E-2</v>
      </c>
      <c r="D2597" s="22">
        <v>252.45600000000002</v>
      </c>
      <c r="E2597" s="20">
        <v>3.6999999999999998E-2</v>
      </c>
      <c r="F2597" s="20">
        <v>2.8000000000000001E-2</v>
      </c>
      <c r="G2597" s="26">
        <v>62181</v>
      </c>
      <c r="H2597" s="20">
        <v>6.5000000000000002E-2</v>
      </c>
      <c r="I2597" s="20">
        <v>3.4000000000000002E-2</v>
      </c>
      <c r="J2597" s="20">
        <v>0.91300000000000003</v>
      </c>
    </row>
    <row r="2598" spans="1:10" x14ac:dyDescent="0.25">
      <c r="A2598">
        <v>17161023100</v>
      </c>
      <c r="B2598" s="22">
        <v>2568</v>
      </c>
      <c r="C2598" s="19">
        <v>6.8000000000000005E-2</v>
      </c>
      <c r="D2598" s="22">
        <v>174.62400000000002</v>
      </c>
      <c r="E2598" s="20">
        <v>3.2000000000000001E-2</v>
      </c>
      <c r="F2598" s="20">
        <v>3.4000000000000002E-2</v>
      </c>
      <c r="G2598" s="26">
        <v>64276</v>
      </c>
      <c r="H2598" s="20">
        <v>0.108</v>
      </c>
      <c r="I2598" s="20">
        <v>7.4999999999999997E-2</v>
      </c>
      <c r="J2598" s="20">
        <v>0.875</v>
      </c>
    </row>
    <row r="2599" spans="1:10" x14ac:dyDescent="0.25">
      <c r="A2599">
        <v>17161023200</v>
      </c>
      <c r="B2599" s="22">
        <v>4856</v>
      </c>
      <c r="C2599" s="19">
        <v>0.113</v>
      </c>
      <c r="D2599" s="22">
        <v>548.72800000000007</v>
      </c>
      <c r="E2599" s="20">
        <v>3.1E-2</v>
      </c>
      <c r="F2599" s="20">
        <v>0.157</v>
      </c>
      <c r="G2599" s="26">
        <v>42996</v>
      </c>
      <c r="H2599" s="20">
        <v>0.14099999999999999</v>
      </c>
      <c r="I2599" s="20">
        <v>7.9000000000000001E-2</v>
      </c>
      <c r="J2599" s="20">
        <v>0.74299999999999999</v>
      </c>
    </row>
    <row r="2600" spans="1:10" x14ac:dyDescent="0.25">
      <c r="A2600">
        <v>17161023300</v>
      </c>
      <c r="B2600" s="22">
        <v>3222</v>
      </c>
      <c r="C2600" s="19">
        <v>0.13600000000000001</v>
      </c>
      <c r="D2600" s="22">
        <v>438.19200000000001</v>
      </c>
      <c r="E2600" s="20">
        <v>6.5000000000000002E-2</v>
      </c>
      <c r="F2600" s="20">
        <v>0.246</v>
      </c>
      <c r="G2600" s="26">
        <v>48134</v>
      </c>
      <c r="H2600" s="20">
        <v>0.111</v>
      </c>
      <c r="I2600" s="20">
        <v>0.14799999999999999</v>
      </c>
      <c r="J2600" s="20">
        <v>0.68799999999999994</v>
      </c>
    </row>
    <row r="2601" spans="1:10" x14ac:dyDescent="0.25">
      <c r="A2601">
        <v>17161023500</v>
      </c>
      <c r="B2601" s="22">
        <v>2437</v>
      </c>
      <c r="C2601" s="19">
        <v>0.31</v>
      </c>
      <c r="D2601" s="22">
        <v>755.47</v>
      </c>
      <c r="E2601" s="20">
        <v>0.255</v>
      </c>
      <c r="F2601" s="20">
        <v>0.35899999999999999</v>
      </c>
      <c r="G2601" s="26">
        <v>37125</v>
      </c>
      <c r="H2601" s="20">
        <v>0.44600000000000001</v>
      </c>
      <c r="I2601" s="20">
        <v>0.124</v>
      </c>
      <c r="J2601" s="20">
        <v>0.625</v>
      </c>
    </row>
    <row r="2602" spans="1:10" x14ac:dyDescent="0.25">
      <c r="A2602">
        <v>17161023600</v>
      </c>
      <c r="B2602" s="22">
        <v>2092</v>
      </c>
      <c r="C2602" s="19">
        <v>0.42899999999999999</v>
      </c>
      <c r="D2602" s="22">
        <v>897.46799999999996</v>
      </c>
      <c r="E2602" s="20">
        <v>0.34200000000000003</v>
      </c>
      <c r="F2602" s="20">
        <v>0.47699999999999998</v>
      </c>
      <c r="G2602" s="26">
        <v>19070</v>
      </c>
      <c r="H2602" s="20">
        <v>0.65800000000000003</v>
      </c>
      <c r="I2602" s="20">
        <v>0.157</v>
      </c>
      <c r="J2602" s="20">
        <v>0.379</v>
      </c>
    </row>
    <row r="2603" spans="1:10" x14ac:dyDescent="0.25">
      <c r="A2603">
        <v>17161023700</v>
      </c>
      <c r="B2603" s="22">
        <v>2657</v>
      </c>
      <c r="C2603" s="19">
        <v>0.20499999999999999</v>
      </c>
      <c r="D2603" s="22">
        <v>544.68499999999995</v>
      </c>
      <c r="E2603" s="20">
        <v>0.13800000000000001</v>
      </c>
      <c r="F2603" s="20">
        <v>0.20300000000000001</v>
      </c>
      <c r="G2603" s="26">
        <v>34597</v>
      </c>
      <c r="H2603" s="20">
        <v>0.39400000000000002</v>
      </c>
      <c r="I2603" s="20">
        <v>0.14899999999999999</v>
      </c>
      <c r="J2603" s="20">
        <v>0.69099999999999995</v>
      </c>
    </row>
    <row r="2604" spans="1:10" x14ac:dyDescent="0.25">
      <c r="A2604">
        <v>17161024000</v>
      </c>
      <c r="B2604" s="22">
        <v>4158</v>
      </c>
      <c r="C2604" s="19">
        <v>7.1999999999999995E-2</v>
      </c>
      <c r="D2604" s="22">
        <v>299.37599999999998</v>
      </c>
      <c r="E2604" s="20">
        <v>4.9000000000000002E-2</v>
      </c>
      <c r="F2604" s="20">
        <v>5.8999999999999997E-2</v>
      </c>
      <c r="G2604" s="26">
        <v>67126</v>
      </c>
      <c r="H2604" s="20">
        <v>1.7000000000000001E-2</v>
      </c>
      <c r="I2604" s="20">
        <v>2.8000000000000001E-2</v>
      </c>
      <c r="J2604" s="20">
        <v>0.91200000000000003</v>
      </c>
    </row>
    <row r="2605" spans="1:10" x14ac:dyDescent="0.25">
      <c r="A2605">
        <v>17161024101</v>
      </c>
      <c r="B2605" s="22">
        <v>3898</v>
      </c>
      <c r="C2605" s="19">
        <v>8.2000000000000003E-2</v>
      </c>
      <c r="D2605" s="22">
        <v>319.63600000000002</v>
      </c>
      <c r="E2605" s="20">
        <v>5.3999999999999999E-2</v>
      </c>
      <c r="F2605" s="20">
        <v>8.5999999999999993E-2</v>
      </c>
      <c r="G2605" s="26">
        <v>70893</v>
      </c>
      <c r="H2605" s="20">
        <v>2.4E-2</v>
      </c>
      <c r="I2605" s="20">
        <v>3.2000000000000001E-2</v>
      </c>
      <c r="J2605" s="20">
        <v>0.877</v>
      </c>
    </row>
    <row r="2606" spans="1:10" x14ac:dyDescent="0.25">
      <c r="A2606">
        <v>17161024102</v>
      </c>
      <c r="B2606" s="22">
        <v>5015</v>
      </c>
      <c r="C2606" s="19">
        <v>0.11700000000000001</v>
      </c>
      <c r="D2606" s="22">
        <v>586.755</v>
      </c>
      <c r="E2606" s="20">
        <v>8.3000000000000004E-2</v>
      </c>
      <c r="F2606" s="20">
        <v>0.159</v>
      </c>
      <c r="G2606" s="26">
        <v>63704</v>
      </c>
      <c r="H2606" s="20">
        <v>4.2000000000000003E-2</v>
      </c>
      <c r="I2606" s="20">
        <v>4.9000000000000002E-2</v>
      </c>
      <c r="J2606" s="20">
        <v>0.82499999999999996</v>
      </c>
    </row>
    <row r="2607" spans="1:10" x14ac:dyDescent="0.25">
      <c r="A2607">
        <v>17161024103</v>
      </c>
      <c r="B2607" s="22">
        <v>4177</v>
      </c>
      <c r="C2607" s="19">
        <v>8.8999999999999996E-2</v>
      </c>
      <c r="D2607" s="22">
        <v>371.75299999999999</v>
      </c>
      <c r="E2607" s="20">
        <v>5.8000000000000003E-2</v>
      </c>
      <c r="F2607" s="20">
        <v>8.5999999999999993E-2</v>
      </c>
      <c r="G2607" s="26">
        <v>69375</v>
      </c>
      <c r="H2607" s="20">
        <v>5.0000000000000001E-3</v>
      </c>
      <c r="I2607" s="20">
        <v>2.3E-2</v>
      </c>
      <c r="J2607" s="20">
        <v>0.82799999999999996</v>
      </c>
    </row>
    <row r="2608" spans="1:10" x14ac:dyDescent="0.25">
      <c r="A2608">
        <v>17161024200</v>
      </c>
      <c r="B2608" s="22">
        <v>4377</v>
      </c>
      <c r="C2608" s="19">
        <v>0.14799999999999999</v>
      </c>
      <c r="D2608" s="22">
        <v>647.79599999999994</v>
      </c>
      <c r="E2608" s="20">
        <v>7.4999999999999997E-2</v>
      </c>
      <c r="F2608" s="20">
        <v>0.17599999999999999</v>
      </c>
      <c r="G2608" s="26">
        <v>37148</v>
      </c>
      <c r="H2608" s="20">
        <v>9.8000000000000004E-2</v>
      </c>
      <c r="I2608" s="20">
        <v>4.5999999999999999E-2</v>
      </c>
      <c r="J2608" s="20">
        <v>0.68200000000000005</v>
      </c>
    </row>
    <row r="2609" spans="1:10" x14ac:dyDescent="0.25">
      <c r="A2609">
        <v>17161024300</v>
      </c>
      <c r="B2609" s="22">
        <v>2862</v>
      </c>
      <c r="C2609" s="19">
        <v>0.14199999999999999</v>
      </c>
      <c r="D2609" s="22">
        <v>406.40399999999994</v>
      </c>
      <c r="E2609" s="20">
        <v>0.11700000000000001</v>
      </c>
      <c r="F2609" s="20">
        <v>0.107</v>
      </c>
      <c r="G2609" s="26">
        <v>43438</v>
      </c>
      <c r="H2609" s="20">
        <v>1.2E-2</v>
      </c>
      <c r="I2609" s="20">
        <v>2.4E-2</v>
      </c>
      <c r="J2609" s="20">
        <v>0.751</v>
      </c>
    </row>
    <row r="2610" spans="1:10" x14ac:dyDescent="0.25">
      <c r="A2610">
        <v>17161024400</v>
      </c>
      <c r="B2610" s="22">
        <v>1962</v>
      </c>
      <c r="C2610" s="19">
        <v>0.20100000000000001</v>
      </c>
      <c r="D2610" s="22">
        <v>394.36200000000002</v>
      </c>
      <c r="E2610" s="20">
        <v>4.8000000000000001E-2</v>
      </c>
      <c r="F2610" s="20">
        <v>0.31</v>
      </c>
      <c r="G2610" s="26">
        <v>30287</v>
      </c>
      <c r="H2610" s="20">
        <v>0.24099999999999999</v>
      </c>
      <c r="I2610" s="20">
        <v>6.5000000000000002E-2</v>
      </c>
      <c r="J2610" s="20">
        <v>0.41299999999999998</v>
      </c>
    </row>
    <row r="2611" spans="1:10" x14ac:dyDescent="0.25">
      <c r="A2611">
        <v>17161024500</v>
      </c>
      <c r="B2611" s="22">
        <v>1686</v>
      </c>
      <c r="C2611" s="19">
        <v>0.26800000000000002</v>
      </c>
      <c r="D2611" s="22">
        <v>451.84800000000001</v>
      </c>
      <c r="E2611" s="20">
        <v>0.16700000000000001</v>
      </c>
      <c r="F2611" s="20">
        <v>0.373</v>
      </c>
      <c r="G2611" s="26">
        <v>20362</v>
      </c>
      <c r="H2611" s="20">
        <v>0.193</v>
      </c>
      <c r="I2611" s="20">
        <v>0.22700000000000001</v>
      </c>
      <c r="J2611" s="20">
        <v>0.22800000000000001</v>
      </c>
    </row>
    <row r="2612" spans="1:10" x14ac:dyDescent="0.25">
      <c r="A2612">
        <v>17163500400</v>
      </c>
      <c r="B2612" s="22">
        <v>1820</v>
      </c>
      <c r="C2612" s="19">
        <v>0.47799999999999998</v>
      </c>
      <c r="D2612" s="22">
        <v>869.95999999999992</v>
      </c>
      <c r="E2612" s="20">
        <v>0.23</v>
      </c>
      <c r="F2612" s="20">
        <v>0.65600000000000003</v>
      </c>
      <c r="G2612" s="26">
        <v>10258</v>
      </c>
      <c r="H2612" s="20">
        <v>0.999</v>
      </c>
      <c r="I2612" s="20">
        <v>1E-3</v>
      </c>
      <c r="J2612" s="20">
        <v>0.28899999999999998</v>
      </c>
    </row>
    <row r="2613" spans="1:10" x14ac:dyDescent="0.25">
      <c r="A2613">
        <v>17163500500</v>
      </c>
      <c r="B2613" s="22">
        <v>2962</v>
      </c>
      <c r="C2613" s="19">
        <v>0.42299999999999999</v>
      </c>
      <c r="D2613" s="22">
        <v>1252.9259999999999</v>
      </c>
      <c r="E2613" s="20">
        <v>0.16400000000000001</v>
      </c>
      <c r="F2613" s="20">
        <v>0.621</v>
      </c>
      <c r="G2613" s="26">
        <v>17537</v>
      </c>
      <c r="H2613" s="20">
        <v>0.99299999999999999</v>
      </c>
      <c r="I2613" s="20">
        <v>1E-3</v>
      </c>
      <c r="J2613" s="20">
        <v>0.39300000000000002</v>
      </c>
    </row>
    <row r="2614" spans="1:10" x14ac:dyDescent="0.25">
      <c r="A2614">
        <v>17163500900</v>
      </c>
      <c r="B2614" s="22">
        <v>3929</v>
      </c>
      <c r="C2614" s="19">
        <v>0.41</v>
      </c>
      <c r="D2614" s="22">
        <v>1610.8899999999999</v>
      </c>
      <c r="E2614" s="20">
        <v>0.14599999999999999</v>
      </c>
      <c r="F2614" s="20">
        <v>0.57699999999999996</v>
      </c>
      <c r="G2614" s="26">
        <v>16808</v>
      </c>
      <c r="H2614" s="20">
        <v>0.94499999999999995</v>
      </c>
      <c r="I2614" s="20">
        <v>0</v>
      </c>
      <c r="J2614" s="20">
        <v>0.307</v>
      </c>
    </row>
    <row r="2615" spans="1:10" x14ac:dyDescent="0.25">
      <c r="A2615">
        <v>17163501100</v>
      </c>
      <c r="B2615" s="22">
        <v>1376</v>
      </c>
      <c r="C2615" s="19">
        <v>0.33</v>
      </c>
      <c r="D2615" s="22">
        <v>454.08000000000004</v>
      </c>
      <c r="E2615" s="20">
        <v>8.1000000000000003E-2</v>
      </c>
      <c r="F2615" s="20">
        <v>0.40699999999999997</v>
      </c>
      <c r="G2615" s="26">
        <v>23792</v>
      </c>
      <c r="H2615" s="20">
        <v>0.998</v>
      </c>
      <c r="I2615" s="20">
        <v>8.0000000000000002E-3</v>
      </c>
      <c r="J2615" s="20">
        <v>0.48499999999999999</v>
      </c>
    </row>
    <row r="2616" spans="1:10" x14ac:dyDescent="0.25">
      <c r="A2616">
        <v>17163501200</v>
      </c>
      <c r="B2616" s="22">
        <v>3308</v>
      </c>
      <c r="C2616" s="19">
        <v>0.38700000000000001</v>
      </c>
      <c r="D2616" s="22">
        <v>1280.1960000000001</v>
      </c>
      <c r="E2616" s="20">
        <v>0.23699999999999999</v>
      </c>
      <c r="F2616" s="20">
        <v>0.35599999999999998</v>
      </c>
      <c r="G2616" s="26">
        <v>22405</v>
      </c>
      <c r="H2616" s="20">
        <v>0.99299999999999999</v>
      </c>
      <c r="I2616" s="20">
        <v>3.0000000000000001E-3</v>
      </c>
      <c r="J2616" s="20">
        <v>0.65300000000000002</v>
      </c>
    </row>
    <row r="2617" spans="1:10" x14ac:dyDescent="0.25">
      <c r="A2617">
        <v>17163501300</v>
      </c>
      <c r="B2617" s="22">
        <v>3657</v>
      </c>
      <c r="C2617" s="19">
        <v>0.35499999999999998</v>
      </c>
      <c r="D2617" s="22">
        <v>1298.2349999999999</v>
      </c>
      <c r="E2617" s="20">
        <v>0.20300000000000001</v>
      </c>
      <c r="F2617" s="20">
        <v>0.28899999999999998</v>
      </c>
      <c r="G2617" s="26">
        <v>24535</v>
      </c>
      <c r="H2617" s="20">
        <v>0.99</v>
      </c>
      <c r="I2617" s="20">
        <v>2.1000000000000001E-2</v>
      </c>
      <c r="J2617" s="20">
        <v>0.64100000000000001</v>
      </c>
    </row>
    <row r="2618" spans="1:10" x14ac:dyDescent="0.25">
      <c r="A2618">
        <v>17163501400</v>
      </c>
      <c r="B2618" s="22">
        <v>2630</v>
      </c>
      <c r="C2618" s="19">
        <v>0.313</v>
      </c>
      <c r="D2618" s="22">
        <v>823.19</v>
      </c>
      <c r="E2618" s="20">
        <v>0.111</v>
      </c>
      <c r="F2618" s="20">
        <v>0.30099999999999999</v>
      </c>
      <c r="G2618" s="26">
        <v>29134</v>
      </c>
      <c r="H2618" s="20">
        <v>0.98099999999999998</v>
      </c>
      <c r="I2618" s="20">
        <v>6.0000000000000001E-3</v>
      </c>
      <c r="J2618" s="20">
        <v>0.59199999999999997</v>
      </c>
    </row>
    <row r="2619" spans="1:10" x14ac:dyDescent="0.25">
      <c r="A2619">
        <v>17163501501</v>
      </c>
      <c r="B2619" s="22">
        <v>1829</v>
      </c>
      <c r="C2619" s="19">
        <v>0.219</v>
      </c>
      <c r="D2619" s="22">
        <v>400.55099999999999</v>
      </c>
      <c r="E2619" s="20">
        <v>0.11899999999999999</v>
      </c>
      <c r="F2619" s="20">
        <v>0.13500000000000001</v>
      </c>
      <c r="G2619" s="26">
        <v>45694</v>
      </c>
      <c r="H2619" s="20">
        <v>0.53900000000000003</v>
      </c>
      <c r="I2619" s="20">
        <v>0.01</v>
      </c>
      <c r="J2619" s="20">
        <v>0.69199999999999995</v>
      </c>
    </row>
    <row r="2620" spans="1:10" x14ac:dyDescent="0.25">
      <c r="A2620">
        <v>17163501502</v>
      </c>
      <c r="B2620" s="22">
        <v>2815</v>
      </c>
      <c r="C2620" s="19">
        <v>0.17199999999999999</v>
      </c>
      <c r="D2620" s="22">
        <v>484.17999999999995</v>
      </c>
      <c r="E2620" s="20">
        <v>7.9000000000000001E-2</v>
      </c>
      <c r="F2620" s="20">
        <v>0.158</v>
      </c>
      <c r="G2620" s="26">
        <v>58967</v>
      </c>
      <c r="H2620" s="20">
        <v>0.33300000000000002</v>
      </c>
      <c r="I2620" s="20">
        <v>1.7000000000000001E-2</v>
      </c>
      <c r="J2620" s="20">
        <v>0.68600000000000005</v>
      </c>
    </row>
    <row r="2621" spans="1:10" x14ac:dyDescent="0.25">
      <c r="A2621">
        <v>17163501602</v>
      </c>
      <c r="B2621" s="22">
        <v>5549</v>
      </c>
      <c r="C2621" s="19">
        <v>0.186</v>
      </c>
      <c r="D2621" s="22">
        <v>1032.114</v>
      </c>
      <c r="E2621" s="20">
        <v>7.2999999999999995E-2</v>
      </c>
      <c r="F2621" s="20">
        <v>0.19900000000000001</v>
      </c>
      <c r="G2621" s="26">
        <v>34492</v>
      </c>
      <c r="H2621" s="20">
        <v>0.30299999999999999</v>
      </c>
      <c r="I2621" s="20">
        <v>2.5999999999999999E-2</v>
      </c>
      <c r="J2621" s="20">
        <v>0.623</v>
      </c>
    </row>
    <row r="2622" spans="1:10" x14ac:dyDescent="0.25">
      <c r="A2622">
        <v>17163501603</v>
      </c>
      <c r="B2622" s="22">
        <v>5552</v>
      </c>
      <c r="C2622" s="19">
        <v>0.23300000000000001</v>
      </c>
      <c r="D2622" s="22">
        <v>1293.616</v>
      </c>
      <c r="E2622" s="20">
        <v>0.11600000000000001</v>
      </c>
      <c r="F2622" s="20">
        <v>0.28699999999999998</v>
      </c>
      <c r="G2622" s="26">
        <v>42042</v>
      </c>
      <c r="H2622" s="20">
        <v>0.30499999999999999</v>
      </c>
      <c r="I2622" s="20">
        <v>0.02</v>
      </c>
      <c r="J2622" s="20">
        <v>0.51900000000000002</v>
      </c>
    </row>
    <row r="2623" spans="1:10" x14ac:dyDescent="0.25">
      <c r="A2623">
        <v>17163501604</v>
      </c>
      <c r="B2623" s="22">
        <v>4251</v>
      </c>
      <c r="C2623" s="19">
        <v>0.21199999999999999</v>
      </c>
      <c r="D2623" s="22">
        <v>901.21199999999999</v>
      </c>
      <c r="E2623" s="20">
        <v>6.3E-2</v>
      </c>
      <c r="F2623" s="20">
        <v>0.22600000000000001</v>
      </c>
      <c r="G2623" s="26">
        <v>31377</v>
      </c>
      <c r="H2623" s="20">
        <v>0.432</v>
      </c>
      <c r="I2623" s="20">
        <v>3.2000000000000001E-2</v>
      </c>
      <c r="J2623" s="20">
        <v>0.51600000000000001</v>
      </c>
    </row>
    <row r="2624" spans="1:10" x14ac:dyDescent="0.25">
      <c r="A2624">
        <v>17163501605</v>
      </c>
      <c r="B2624" s="22">
        <v>2389</v>
      </c>
      <c r="C2624" s="19">
        <v>0.105</v>
      </c>
      <c r="D2624" s="22">
        <v>250.845</v>
      </c>
      <c r="E2624" s="20">
        <v>6.3E-2</v>
      </c>
      <c r="F2624" s="20">
        <v>3.5999999999999997E-2</v>
      </c>
      <c r="G2624" s="26">
        <v>51964</v>
      </c>
      <c r="H2624" s="20">
        <v>0.16500000000000001</v>
      </c>
      <c r="I2624" s="20">
        <v>0.04</v>
      </c>
      <c r="J2624" s="20">
        <v>0.84</v>
      </c>
    </row>
    <row r="2625" spans="1:10" x14ac:dyDescent="0.25">
      <c r="A2625">
        <v>17163501700</v>
      </c>
      <c r="B2625" s="22">
        <v>3157</v>
      </c>
      <c r="C2625" s="19">
        <v>0.20799999999999999</v>
      </c>
      <c r="D2625" s="22">
        <v>656.65599999999995</v>
      </c>
      <c r="E2625" s="20">
        <v>0.09</v>
      </c>
      <c r="F2625" s="20">
        <v>0.20499999999999999</v>
      </c>
      <c r="G2625" s="26">
        <v>44336</v>
      </c>
      <c r="H2625" s="20">
        <v>0.26700000000000002</v>
      </c>
      <c r="I2625" s="20">
        <v>8.9999999999999993E-3</v>
      </c>
      <c r="J2625" s="20">
        <v>0.45700000000000002</v>
      </c>
    </row>
    <row r="2626" spans="1:10" x14ac:dyDescent="0.25">
      <c r="A2626">
        <v>17163501800</v>
      </c>
      <c r="B2626" s="22">
        <v>6400</v>
      </c>
      <c r="C2626" s="19">
        <v>0.185</v>
      </c>
      <c r="D2626" s="22">
        <v>1184</v>
      </c>
      <c r="E2626" s="20">
        <v>7.4999999999999997E-2</v>
      </c>
      <c r="F2626" s="20">
        <v>0.255</v>
      </c>
      <c r="G2626" s="26">
        <v>36371</v>
      </c>
      <c r="H2626" s="20">
        <v>0.186</v>
      </c>
      <c r="I2626" s="20">
        <v>1.4E-2</v>
      </c>
      <c r="J2626" s="20">
        <v>0.60099999999999998</v>
      </c>
    </row>
    <row r="2627" spans="1:10" x14ac:dyDescent="0.25">
      <c r="A2627">
        <v>17163501900</v>
      </c>
      <c r="B2627" s="22">
        <v>3304</v>
      </c>
      <c r="C2627" s="19">
        <v>0.16</v>
      </c>
      <c r="D2627" s="22">
        <v>528.64</v>
      </c>
      <c r="E2627" s="20">
        <v>9.7000000000000003E-2</v>
      </c>
      <c r="F2627" s="20">
        <v>0.14499999999999999</v>
      </c>
      <c r="G2627" s="26">
        <v>58586</v>
      </c>
      <c r="H2627" s="20">
        <v>0.129</v>
      </c>
      <c r="I2627" s="20">
        <v>1.2E-2</v>
      </c>
      <c r="J2627" s="20">
        <v>0.63500000000000001</v>
      </c>
    </row>
    <row r="2628" spans="1:10" x14ac:dyDescent="0.25">
      <c r="A2628">
        <v>17163502100</v>
      </c>
      <c r="B2628" s="22">
        <v>2547</v>
      </c>
      <c r="C2628" s="19">
        <v>3.4000000000000002E-2</v>
      </c>
      <c r="D2628" s="22">
        <v>86.598000000000013</v>
      </c>
      <c r="E2628" s="20">
        <v>2.5000000000000001E-2</v>
      </c>
      <c r="F2628" s="20">
        <v>0.30099999999999999</v>
      </c>
      <c r="G2628" s="26">
        <v>33295</v>
      </c>
      <c r="H2628" s="20">
        <v>3.0000000000000001E-3</v>
      </c>
      <c r="I2628" s="20">
        <v>0.73299999999999998</v>
      </c>
      <c r="J2628" s="20">
        <v>0.61899999999999999</v>
      </c>
    </row>
    <row r="2629" spans="1:10" x14ac:dyDescent="0.25">
      <c r="A2629">
        <v>17163502200</v>
      </c>
      <c r="B2629" s="22">
        <v>2155</v>
      </c>
      <c r="C2629" s="19">
        <v>0.39</v>
      </c>
      <c r="D2629" s="22">
        <v>840.45</v>
      </c>
      <c r="E2629" s="20">
        <v>0.188</v>
      </c>
      <c r="F2629" s="20">
        <v>0.45500000000000002</v>
      </c>
      <c r="G2629" s="26">
        <v>21458</v>
      </c>
      <c r="H2629" s="20">
        <v>0.94899999999999995</v>
      </c>
      <c r="I2629" s="20">
        <v>6.0000000000000001E-3</v>
      </c>
      <c r="J2629" s="20">
        <v>0.48499999999999999</v>
      </c>
    </row>
    <row r="2630" spans="1:10" x14ac:dyDescent="0.25">
      <c r="A2630">
        <v>17163502300</v>
      </c>
      <c r="B2630" s="22">
        <v>6661</v>
      </c>
      <c r="C2630" s="19">
        <v>0.33100000000000002</v>
      </c>
      <c r="D2630" s="22">
        <v>2204.7910000000002</v>
      </c>
      <c r="E2630" s="20">
        <v>0.17799999999999999</v>
      </c>
      <c r="F2630" s="20">
        <v>0.38500000000000001</v>
      </c>
      <c r="G2630" s="26">
        <v>28223</v>
      </c>
      <c r="H2630" s="20">
        <v>0.622</v>
      </c>
      <c r="I2630" s="20">
        <v>2.1999999999999999E-2</v>
      </c>
      <c r="J2630" s="20">
        <v>0.46700000000000003</v>
      </c>
    </row>
    <row r="2631" spans="1:10" x14ac:dyDescent="0.25">
      <c r="A2631">
        <v>17163502401</v>
      </c>
      <c r="B2631" s="22">
        <v>1675</v>
      </c>
      <c r="C2631" s="19">
        <v>0.38700000000000001</v>
      </c>
      <c r="D2631" s="22">
        <v>648.22500000000002</v>
      </c>
      <c r="E2631" s="20">
        <v>0.20499999999999999</v>
      </c>
      <c r="F2631" s="20">
        <v>0.41799999999999998</v>
      </c>
      <c r="G2631" s="26">
        <v>32045</v>
      </c>
      <c r="H2631" s="20">
        <v>0.996</v>
      </c>
      <c r="I2631" s="20">
        <v>0</v>
      </c>
      <c r="J2631" s="20">
        <v>0.56399999999999995</v>
      </c>
    </row>
    <row r="2632" spans="1:10" x14ac:dyDescent="0.25">
      <c r="A2632">
        <v>17163502404</v>
      </c>
      <c r="B2632" s="22">
        <v>3782</v>
      </c>
      <c r="C2632" s="19">
        <v>0.193</v>
      </c>
      <c r="D2632" s="22">
        <v>729.92600000000004</v>
      </c>
      <c r="E2632" s="20">
        <v>0.13900000000000001</v>
      </c>
      <c r="F2632" s="20">
        <v>0.35899999999999999</v>
      </c>
      <c r="G2632" s="26">
        <v>31285</v>
      </c>
      <c r="H2632" s="20">
        <v>0.27200000000000002</v>
      </c>
      <c r="I2632" s="20">
        <v>0.30499999999999999</v>
      </c>
      <c r="J2632" s="20">
        <v>0.70599999999999996</v>
      </c>
    </row>
    <row r="2633" spans="1:10" x14ac:dyDescent="0.25">
      <c r="A2633">
        <v>17163502500</v>
      </c>
      <c r="B2633" s="22">
        <v>1258</v>
      </c>
      <c r="C2633" s="19">
        <v>0.35199999999999998</v>
      </c>
      <c r="D2633" s="22">
        <v>442.81599999999997</v>
      </c>
      <c r="E2633" s="20">
        <v>0.13300000000000001</v>
      </c>
      <c r="F2633" s="20">
        <v>0.39300000000000002</v>
      </c>
      <c r="G2633" s="26">
        <v>23500</v>
      </c>
      <c r="H2633" s="20">
        <v>0.998</v>
      </c>
      <c r="I2633" s="20">
        <v>0</v>
      </c>
      <c r="J2633" s="20">
        <v>0.53</v>
      </c>
    </row>
    <row r="2634" spans="1:10" x14ac:dyDescent="0.25">
      <c r="A2634">
        <v>17163502602</v>
      </c>
      <c r="B2634" s="22">
        <v>5971</v>
      </c>
      <c r="C2634" s="19">
        <v>0.309</v>
      </c>
      <c r="D2634" s="22">
        <v>1845.039</v>
      </c>
      <c r="E2634" s="20">
        <v>0.16500000000000001</v>
      </c>
      <c r="F2634" s="20">
        <v>0.34300000000000003</v>
      </c>
      <c r="G2634" s="26">
        <v>31586</v>
      </c>
      <c r="H2634" s="20">
        <v>0.629</v>
      </c>
      <c r="I2634" s="20">
        <v>8.0000000000000002E-3</v>
      </c>
      <c r="J2634" s="20">
        <v>0.55500000000000005</v>
      </c>
    </row>
    <row r="2635" spans="1:10" x14ac:dyDescent="0.25">
      <c r="A2635">
        <v>17163502603</v>
      </c>
      <c r="B2635" s="22">
        <v>3590</v>
      </c>
      <c r="C2635" s="19">
        <v>0.311</v>
      </c>
      <c r="D2635" s="22">
        <v>1116.49</v>
      </c>
      <c r="E2635" s="20">
        <v>0.14799999999999999</v>
      </c>
      <c r="F2635" s="20">
        <v>0.35599999999999998</v>
      </c>
      <c r="G2635" s="26">
        <v>31974</v>
      </c>
      <c r="H2635" s="20">
        <v>0.72399999999999998</v>
      </c>
      <c r="I2635" s="20">
        <v>2.8000000000000001E-2</v>
      </c>
      <c r="J2635" s="20">
        <v>0.54800000000000004</v>
      </c>
    </row>
    <row r="2636" spans="1:10" x14ac:dyDescent="0.25">
      <c r="A2636">
        <v>17163502700</v>
      </c>
      <c r="B2636" s="22">
        <v>1445</v>
      </c>
      <c r="C2636" s="19">
        <v>0.53700000000000003</v>
      </c>
      <c r="D2636" s="22">
        <v>775.96500000000003</v>
      </c>
      <c r="E2636" s="20">
        <v>0.39100000000000001</v>
      </c>
      <c r="F2636" s="20">
        <v>0.54600000000000004</v>
      </c>
      <c r="G2636" s="26">
        <v>14202</v>
      </c>
      <c r="H2636" s="20">
        <v>0.99099999999999999</v>
      </c>
      <c r="I2636" s="20">
        <v>0</v>
      </c>
      <c r="J2636" s="20">
        <v>0.33500000000000002</v>
      </c>
    </row>
    <row r="2637" spans="1:10" x14ac:dyDescent="0.25">
      <c r="A2637">
        <v>17163502800</v>
      </c>
      <c r="B2637" s="22">
        <v>2490</v>
      </c>
      <c r="C2637" s="19">
        <v>0.44700000000000001</v>
      </c>
      <c r="D2637" s="22">
        <v>1113.03</v>
      </c>
      <c r="E2637" s="20">
        <v>0.23599999999999999</v>
      </c>
      <c r="F2637" s="20">
        <v>0.48199999999999998</v>
      </c>
      <c r="G2637" s="26">
        <v>15938</v>
      </c>
      <c r="H2637" s="20">
        <v>0.997</v>
      </c>
      <c r="I2637" s="20">
        <v>1.7999999999999999E-2</v>
      </c>
      <c r="J2637" s="20">
        <v>0.29199999999999998</v>
      </c>
    </row>
    <row r="2638" spans="1:10" x14ac:dyDescent="0.25">
      <c r="A2638">
        <v>17163502900</v>
      </c>
      <c r="B2638" s="22">
        <v>1721</v>
      </c>
      <c r="C2638" s="19">
        <v>0.35</v>
      </c>
      <c r="D2638" s="22">
        <v>602.34999999999991</v>
      </c>
      <c r="E2638" s="20">
        <v>0.17399999999999999</v>
      </c>
      <c r="F2638" s="20">
        <v>0.35499999999999998</v>
      </c>
      <c r="G2638" s="26">
        <v>26996</v>
      </c>
      <c r="H2638" s="20">
        <v>0.98399999999999999</v>
      </c>
      <c r="I2638" s="20">
        <v>0</v>
      </c>
      <c r="J2638" s="20">
        <v>0.66700000000000004</v>
      </c>
    </row>
    <row r="2639" spans="1:10" x14ac:dyDescent="0.25">
      <c r="A2639">
        <v>17163503100</v>
      </c>
      <c r="B2639" s="22">
        <v>7660</v>
      </c>
      <c r="C2639" s="19">
        <v>0.11799999999999999</v>
      </c>
      <c r="D2639" s="22">
        <v>903.88</v>
      </c>
      <c r="E2639" s="20">
        <v>6.5000000000000002E-2</v>
      </c>
      <c r="F2639" s="20">
        <v>0.16800000000000001</v>
      </c>
      <c r="G2639" s="26">
        <v>44470</v>
      </c>
      <c r="H2639" s="20">
        <v>0.03</v>
      </c>
      <c r="I2639" s="20">
        <v>2.8000000000000001E-2</v>
      </c>
      <c r="J2639" s="20">
        <v>0.81899999999999995</v>
      </c>
    </row>
    <row r="2640" spans="1:10" x14ac:dyDescent="0.25">
      <c r="A2640">
        <v>17163503202</v>
      </c>
      <c r="B2640" s="22">
        <v>6016</v>
      </c>
      <c r="C2640" s="19">
        <v>0.11799999999999999</v>
      </c>
      <c r="D2640" s="22">
        <v>709.88799999999992</v>
      </c>
      <c r="E2640" s="20">
        <v>4.2000000000000003E-2</v>
      </c>
      <c r="F2640" s="20">
        <v>0.124</v>
      </c>
      <c r="G2640" s="26">
        <v>56083</v>
      </c>
      <c r="H2640" s="20">
        <v>0.13400000000000001</v>
      </c>
      <c r="I2640" s="20">
        <v>0</v>
      </c>
      <c r="J2640" s="20">
        <v>0.76300000000000001</v>
      </c>
    </row>
    <row r="2641" spans="1:10" x14ac:dyDescent="0.25">
      <c r="A2641">
        <v>17163503203</v>
      </c>
      <c r="B2641" s="22">
        <v>6641</v>
      </c>
      <c r="C2641" s="19">
        <v>9.4E-2</v>
      </c>
      <c r="D2641" s="22">
        <v>624.25400000000002</v>
      </c>
      <c r="E2641" s="20">
        <v>9.0999999999999998E-2</v>
      </c>
      <c r="F2641" s="20">
        <v>5.0999999999999997E-2</v>
      </c>
      <c r="G2641" s="26">
        <v>78914</v>
      </c>
      <c r="H2641" s="20">
        <v>0</v>
      </c>
      <c r="I2641" s="20">
        <v>3.0000000000000001E-3</v>
      </c>
      <c r="J2641" s="20">
        <v>0.88400000000000001</v>
      </c>
    </row>
    <row r="2642" spans="1:10" x14ac:dyDescent="0.25">
      <c r="A2642">
        <v>17163503211</v>
      </c>
      <c r="B2642" s="22">
        <v>4165</v>
      </c>
      <c r="C2642" s="19">
        <v>0.104</v>
      </c>
      <c r="D2642" s="22">
        <v>433.15999999999997</v>
      </c>
      <c r="E2642" s="20">
        <v>4.5999999999999999E-2</v>
      </c>
      <c r="F2642" s="20">
        <v>5.8999999999999997E-2</v>
      </c>
      <c r="G2642" s="26">
        <v>64400</v>
      </c>
      <c r="H2642" s="20">
        <v>0.16700000000000001</v>
      </c>
      <c r="I2642" s="20">
        <v>2.1999999999999999E-2</v>
      </c>
      <c r="J2642" s="20">
        <v>0.78700000000000003</v>
      </c>
    </row>
    <row r="2643" spans="1:10" x14ac:dyDescent="0.25">
      <c r="A2643">
        <v>17163503301</v>
      </c>
      <c r="B2643" s="22">
        <v>3862</v>
      </c>
      <c r="C2643" s="19">
        <v>0.14399999999999999</v>
      </c>
      <c r="D2643" s="22">
        <v>556.12799999999993</v>
      </c>
      <c r="E2643" s="20">
        <v>4.1000000000000002E-2</v>
      </c>
      <c r="F2643" s="20">
        <v>0.14899999999999999</v>
      </c>
      <c r="G2643" s="26">
        <v>44167</v>
      </c>
      <c r="H2643" s="20">
        <v>0.17799999999999999</v>
      </c>
      <c r="I2643" s="20">
        <v>2.1000000000000001E-2</v>
      </c>
      <c r="J2643" s="20">
        <v>0.61</v>
      </c>
    </row>
    <row r="2644" spans="1:10" x14ac:dyDescent="0.25">
      <c r="A2644">
        <v>17163503304</v>
      </c>
      <c r="B2644" s="22">
        <v>7147</v>
      </c>
      <c r="C2644" s="19">
        <v>0.128</v>
      </c>
      <c r="D2644" s="22">
        <v>914.81600000000003</v>
      </c>
      <c r="E2644" s="20">
        <v>7.0000000000000007E-2</v>
      </c>
      <c r="F2644" s="20">
        <v>0.11</v>
      </c>
      <c r="G2644" s="26">
        <v>59559</v>
      </c>
      <c r="H2644" s="20">
        <v>0.17299999999999999</v>
      </c>
      <c r="I2644" s="20">
        <v>4.1000000000000002E-2</v>
      </c>
      <c r="J2644" s="20">
        <v>0.752</v>
      </c>
    </row>
    <row r="2645" spans="1:10" x14ac:dyDescent="0.25">
      <c r="A2645">
        <v>17163503322</v>
      </c>
      <c r="B2645" s="22">
        <v>7640</v>
      </c>
      <c r="C2645" s="19">
        <v>0.127</v>
      </c>
      <c r="D2645" s="22">
        <v>970.28</v>
      </c>
      <c r="E2645" s="20">
        <v>8.7999999999999995E-2</v>
      </c>
      <c r="F2645" s="20">
        <v>9.2999999999999999E-2</v>
      </c>
      <c r="G2645" s="26">
        <v>69176</v>
      </c>
      <c r="H2645" s="20">
        <v>0.20899999999999999</v>
      </c>
      <c r="I2645" s="20">
        <v>3.2000000000000001E-2</v>
      </c>
      <c r="J2645" s="20">
        <v>0.85299999999999998</v>
      </c>
    </row>
    <row r="2646" spans="1:10" x14ac:dyDescent="0.25">
      <c r="A2646">
        <v>17163503323</v>
      </c>
      <c r="B2646" s="22">
        <v>6673</v>
      </c>
      <c r="C2646" s="19">
        <v>0.1</v>
      </c>
      <c r="D2646" s="22">
        <v>667.30000000000007</v>
      </c>
      <c r="E2646" s="20">
        <v>5.0999999999999997E-2</v>
      </c>
      <c r="F2646" s="20">
        <v>7.9000000000000001E-2</v>
      </c>
      <c r="G2646" s="26">
        <v>82482</v>
      </c>
      <c r="H2646" s="20">
        <v>0.16400000000000001</v>
      </c>
      <c r="I2646" s="20">
        <v>5.6000000000000001E-2</v>
      </c>
      <c r="J2646" s="20">
        <v>0.77200000000000002</v>
      </c>
    </row>
    <row r="2647" spans="1:10" x14ac:dyDescent="0.25">
      <c r="A2647">
        <v>17163503324</v>
      </c>
      <c r="B2647" s="22">
        <v>6056</v>
      </c>
      <c r="C2647" s="19">
        <v>0.157</v>
      </c>
      <c r="D2647" s="22">
        <v>950.79200000000003</v>
      </c>
      <c r="E2647" s="20">
        <v>5.0999999999999997E-2</v>
      </c>
      <c r="F2647" s="20">
        <v>8.4000000000000005E-2</v>
      </c>
      <c r="G2647" s="26">
        <v>65372</v>
      </c>
      <c r="H2647" s="20">
        <v>0.437</v>
      </c>
      <c r="I2647" s="20">
        <v>3.9E-2</v>
      </c>
      <c r="J2647" s="20">
        <v>0.63500000000000001</v>
      </c>
    </row>
    <row r="2648" spans="1:10" x14ac:dyDescent="0.25">
      <c r="A2648">
        <v>17163503332</v>
      </c>
      <c r="B2648" s="22">
        <v>5262</v>
      </c>
      <c r="C2648" s="19">
        <v>0.191</v>
      </c>
      <c r="D2648" s="22">
        <v>1005.042</v>
      </c>
      <c r="E2648" s="20">
        <v>9.7000000000000003E-2</v>
      </c>
      <c r="F2648" s="20">
        <v>0.16</v>
      </c>
      <c r="G2648" s="26">
        <v>50441</v>
      </c>
      <c r="H2648" s="20">
        <v>0.36499999999999999</v>
      </c>
      <c r="I2648" s="20">
        <v>6.6000000000000003E-2</v>
      </c>
      <c r="J2648" s="20">
        <v>0.59</v>
      </c>
    </row>
    <row r="2649" spans="1:10" x14ac:dyDescent="0.25">
      <c r="A2649">
        <v>17163503334</v>
      </c>
      <c r="B2649" s="22">
        <v>5732</v>
      </c>
      <c r="C2649" s="19">
        <v>0.14199999999999999</v>
      </c>
      <c r="D2649" s="22">
        <v>813.94399999999996</v>
      </c>
      <c r="E2649" s="20">
        <v>5.6000000000000001E-2</v>
      </c>
      <c r="F2649" s="20">
        <v>0.08</v>
      </c>
      <c r="G2649" s="26">
        <v>54487</v>
      </c>
      <c r="H2649" s="20">
        <v>0.23899999999999999</v>
      </c>
      <c r="I2649" s="20">
        <v>1.0999999999999999E-2</v>
      </c>
      <c r="J2649" s="20">
        <v>0.64500000000000002</v>
      </c>
    </row>
    <row r="2650" spans="1:10" x14ac:dyDescent="0.25">
      <c r="A2650">
        <v>17163503402</v>
      </c>
      <c r="B2650" s="22">
        <v>7039</v>
      </c>
      <c r="C2650" s="19">
        <v>0.14299999999999999</v>
      </c>
      <c r="D2650" s="22">
        <v>1006.5769999999999</v>
      </c>
      <c r="E2650" s="20">
        <v>6.7000000000000004E-2</v>
      </c>
      <c r="F2650" s="20">
        <v>8.8999999999999996E-2</v>
      </c>
      <c r="G2650" s="26">
        <v>54621</v>
      </c>
      <c r="H2650" s="20">
        <v>0.28100000000000003</v>
      </c>
      <c r="I2650" s="20">
        <v>5.1999999999999998E-2</v>
      </c>
      <c r="J2650" s="20">
        <v>0.68799999999999994</v>
      </c>
    </row>
    <row r="2651" spans="1:10" x14ac:dyDescent="0.25">
      <c r="A2651">
        <v>17163503404</v>
      </c>
      <c r="B2651" s="22">
        <v>5326</v>
      </c>
      <c r="C2651" s="19">
        <v>7.3999999999999996E-2</v>
      </c>
      <c r="D2651" s="22">
        <v>394.12399999999997</v>
      </c>
      <c r="E2651" s="20">
        <v>6.8000000000000005E-2</v>
      </c>
      <c r="F2651" s="20">
        <v>4.3999999999999997E-2</v>
      </c>
      <c r="G2651" s="26">
        <v>104519</v>
      </c>
      <c r="H2651" s="20">
        <v>9.5000000000000001E-2</v>
      </c>
      <c r="I2651" s="20">
        <v>4.1000000000000002E-2</v>
      </c>
      <c r="J2651" s="20">
        <v>0.91500000000000004</v>
      </c>
    </row>
    <row r="2652" spans="1:10" x14ac:dyDescent="0.25">
      <c r="A2652">
        <v>17163503411</v>
      </c>
      <c r="B2652" s="22">
        <v>3334</v>
      </c>
      <c r="C2652" s="19">
        <v>0.154</v>
      </c>
      <c r="D2652" s="22">
        <v>513.43600000000004</v>
      </c>
      <c r="E2652" s="20">
        <v>0.13</v>
      </c>
      <c r="F2652" s="20">
        <v>0.13200000000000001</v>
      </c>
      <c r="G2652" s="26">
        <v>36621</v>
      </c>
      <c r="H2652" s="20">
        <v>0.121</v>
      </c>
      <c r="I2652" s="20">
        <v>5.7000000000000002E-2</v>
      </c>
      <c r="J2652" s="20">
        <v>0.83499999999999996</v>
      </c>
    </row>
    <row r="2653" spans="1:10" x14ac:dyDescent="0.25">
      <c r="A2653">
        <v>17163503412</v>
      </c>
      <c r="B2653" s="22">
        <v>5830</v>
      </c>
      <c r="C2653" s="19">
        <v>0.106</v>
      </c>
      <c r="D2653" s="22">
        <v>617.98</v>
      </c>
      <c r="E2653" s="20">
        <v>6.4000000000000001E-2</v>
      </c>
      <c r="F2653" s="20">
        <v>0.122</v>
      </c>
      <c r="G2653" s="26">
        <v>63576</v>
      </c>
      <c r="H2653" s="20">
        <v>7.3999999999999996E-2</v>
      </c>
      <c r="I2653" s="20">
        <v>1.2999999999999999E-2</v>
      </c>
      <c r="J2653" s="20">
        <v>0.86899999999999999</v>
      </c>
    </row>
    <row r="2654" spans="1:10" x14ac:dyDescent="0.25">
      <c r="A2654">
        <v>17163503413</v>
      </c>
      <c r="B2654" s="22">
        <v>5714</v>
      </c>
      <c r="C2654" s="19">
        <v>0.125</v>
      </c>
      <c r="D2654" s="22">
        <v>714.25</v>
      </c>
      <c r="E2654" s="20">
        <v>3.3000000000000002E-2</v>
      </c>
      <c r="F2654" s="20">
        <v>5.8000000000000003E-2</v>
      </c>
      <c r="G2654" s="26">
        <v>59165</v>
      </c>
      <c r="H2654" s="20">
        <v>0.29599999999999999</v>
      </c>
      <c r="I2654" s="20">
        <v>1.9E-2</v>
      </c>
      <c r="J2654" s="20">
        <v>0.69199999999999995</v>
      </c>
    </row>
    <row r="2655" spans="1:10" x14ac:dyDescent="0.25">
      <c r="A2655">
        <v>17163503414</v>
      </c>
      <c r="B2655" s="22">
        <v>4687</v>
      </c>
      <c r="C2655" s="19">
        <v>0.20399999999999999</v>
      </c>
      <c r="D2655" s="22">
        <v>956.14799999999991</v>
      </c>
      <c r="E2655" s="20">
        <v>0.154</v>
      </c>
      <c r="F2655" s="20">
        <v>0.14299999999999999</v>
      </c>
      <c r="G2655" s="26">
        <v>54477</v>
      </c>
      <c r="H2655" s="20">
        <v>0.23</v>
      </c>
      <c r="I2655" s="20">
        <v>9.5000000000000001E-2</v>
      </c>
      <c r="J2655" s="20">
        <v>0.52</v>
      </c>
    </row>
    <row r="2656" spans="1:10" x14ac:dyDescent="0.25">
      <c r="A2656">
        <v>17163503800</v>
      </c>
      <c r="B2656" s="22">
        <v>1293</v>
      </c>
      <c r="C2656" s="19">
        <v>0.17899999999999999</v>
      </c>
      <c r="D2656" s="22">
        <v>231.447</v>
      </c>
      <c r="E2656" s="20">
        <v>9.5000000000000001E-2</v>
      </c>
      <c r="F2656" s="20">
        <v>5.0000000000000001E-3</v>
      </c>
      <c r="G2656" s="26">
        <v>107500</v>
      </c>
      <c r="H2656" s="20">
        <v>0.09</v>
      </c>
      <c r="I2656" s="20">
        <v>3.2000000000000001E-2</v>
      </c>
      <c r="J2656" s="20">
        <v>0</v>
      </c>
    </row>
    <row r="2657" spans="1:10" x14ac:dyDescent="0.25">
      <c r="A2657">
        <v>17163503903</v>
      </c>
      <c r="B2657" s="22">
        <v>3636</v>
      </c>
      <c r="C2657" s="19">
        <v>3.7999999999999999E-2</v>
      </c>
      <c r="D2657" s="22">
        <v>138.16800000000001</v>
      </c>
      <c r="E2657" s="20">
        <v>1.4E-2</v>
      </c>
      <c r="F2657" s="20">
        <v>3.4000000000000002E-2</v>
      </c>
      <c r="G2657" s="26">
        <v>108664</v>
      </c>
      <c r="H2657" s="20">
        <v>8.4000000000000005E-2</v>
      </c>
      <c r="I2657" s="20">
        <v>4.8000000000000001E-2</v>
      </c>
      <c r="J2657" s="20">
        <v>0.92900000000000005</v>
      </c>
    </row>
    <row r="2658" spans="1:10" x14ac:dyDescent="0.25">
      <c r="A2658">
        <v>17163503904</v>
      </c>
      <c r="B2658" s="22">
        <v>10488</v>
      </c>
      <c r="C2658" s="19">
        <v>0.15</v>
      </c>
      <c r="D2658" s="22">
        <v>1573.2</v>
      </c>
      <c r="E2658" s="20">
        <v>9.8000000000000004E-2</v>
      </c>
      <c r="F2658" s="20">
        <v>4.8000000000000001E-2</v>
      </c>
      <c r="G2658" s="26">
        <v>68947</v>
      </c>
      <c r="H2658" s="20">
        <v>0.17699999999999999</v>
      </c>
      <c r="I2658" s="20">
        <v>5.0999999999999997E-2</v>
      </c>
      <c r="J2658" s="20">
        <v>0.54600000000000004</v>
      </c>
    </row>
    <row r="2659" spans="1:10" x14ac:dyDescent="0.25">
      <c r="A2659">
        <v>17163503905</v>
      </c>
      <c r="B2659" s="22">
        <v>2873</v>
      </c>
      <c r="C2659" s="19">
        <v>7.0000000000000007E-2</v>
      </c>
      <c r="D2659" s="22">
        <v>201.11</v>
      </c>
      <c r="E2659" s="20">
        <v>4.2000000000000003E-2</v>
      </c>
      <c r="F2659" s="20">
        <v>3.2000000000000001E-2</v>
      </c>
      <c r="G2659" s="26">
        <v>77206</v>
      </c>
      <c r="H2659" s="20">
        <v>0</v>
      </c>
      <c r="I2659" s="20">
        <v>1.0999999999999999E-2</v>
      </c>
      <c r="J2659" s="20">
        <v>0.82499999999999996</v>
      </c>
    </row>
    <row r="2660" spans="1:10" x14ac:dyDescent="0.25">
      <c r="A2660">
        <v>17163503906</v>
      </c>
      <c r="B2660" s="22">
        <v>5685</v>
      </c>
      <c r="C2660" s="19">
        <v>7.1999999999999995E-2</v>
      </c>
      <c r="D2660" s="22">
        <v>409.32</v>
      </c>
      <c r="E2660" s="20">
        <v>0.04</v>
      </c>
      <c r="F2660" s="20">
        <v>4.5999999999999999E-2</v>
      </c>
      <c r="G2660" s="26">
        <v>70781</v>
      </c>
      <c r="H2660" s="20">
        <v>0.03</v>
      </c>
      <c r="I2660" s="20">
        <v>3.3000000000000002E-2</v>
      </c>
      <c r="J2660" s="20">
        <v>0.84599999999999997</v>
      </c>
    </row>
    <row r="2661" spans="1:10" x14ac:dyDescent="0.25">
      <c r="A2661">
        <v>17163504001</v>
      </c>
      <c r="B2661" s="22">
        <v>4623</v>
      </c>
      <c r="C2661" s="19">
        <v>9.8000000000000004E-2</v>
      </c>
      <c r="D2661" s="22">
        <v>453.05400000000003</v>
      </c>
      <c r="E2661" s="20">
        <v>9.5000000000000001E-2</v>
      </c>
      <c r="F2661" s="20">
        <v>4.9000000000000002E-2</v>
      </c>
      <c r="G2661" s="26">
        <v>73365</v>
      </c>
      <c r="H2661" s="20">
        <v>8.0000000000000002E-3</v>
      </c>
      <c r="I2661" s="20">
        <v>1.7999999999999999E-2</v>
      </c>
      <c r="J2661" s="20">
        <v>0.86499999999999999</v>
      </c>
    </row>
    <row r="2662" spans="1:10" x14ac:dyDescent="0.25">
      <c r="A2662">
        <v>17163504002</v>
      </c>
      <c r="B2662" s="22">
        <v>5948</v>
      </c>
      <c r="C2662" s="19">
        <v>0.108</v>
      </c>
      <c r="D2662" s="22">
        <v>642.38400000000001</v>
      </c>
      <c r="E2662" s="20">
        <v>6.9000000000000006E-2</v>
      </c>
      <c r="F2662" s="20">
        <v>0.11899999999999999</v>
      </c>
      <c r="G2662" s="26">
        <v>53701</v>
      </c>
      <c r="H2662" s="20">
        <v>3.0000000000000001E-3</v>
      </c>
      <c r="I2662" s="20">
        <v>0.01</v>
      </c>
      <c r="J2662" s="20">
        <v>0.82</v>
      </c>
    </row>
    <row r="2663" spans="1:10" x14ac:dyDescent="0.25">
      <c r="A2663">
        <v>17163504302</v>
      </c>
      <c r="B2663" s="22">
        <v>7523</v>
      </c>
      <c r="C2663" s="19">
        <v>0.121</v>
      </c>
      <c r="D2663" s="22">
        <v>910.28300000000002</v>
      </c>
      <c r="E2663" s="20">
        <v>0.06</v>
      </c>
      <c r="F2663" s="20">
        <v>0.108</v>
      </c>
      <c r="G2663" s="26">
        <v>64850</v>
      </c>
      <c r="H2663" s="20">
        <v>0.14099999999999999</v>
      </c>
      <c r="I2663" s="20">
        <v>2.1999999999999999E-2</v>
      </c>
      <c r="J2663" s="20">
        <v>0.74199999999999999</v>
      </c>
    </row>
    <row r="2664" spans="1:10" x14ac:dyDescent="0.25">
      <c r="A2664">
        <v>17163504303</v>
      </c>
      <c r="B2664" s="22">
        <v>7998</v>
      </c>
      <c r="C2664" s="19">
        <v>0.13500000000000001</v>
      </c>
      <c r="D2664" s="22">
        <v>1079.73</v>
      </c>
      <c r="E2664" s="20">
        <v>9.8000000000000004E-2</v>
      </c>
      <c r="F2664" s="20">
        <v>9.4E-2</v>
      </c>
      <c r="G2664" s="26">
        <v>66944</v>
      </c>
      <c r="H2664" s="20">
        <v>6.0999999999999999E-2</v>
      </c>
      <c r="I2664" s="20">
        <v>8.9999999999999993E-3</v>
      </c>
      <c r="J2664" s="20">
        <v>0.69899999999999995</v>
      </c>
    </row>
    <row r="2665" spans="1:10" x14ac:dyDescent="0.25">
      <c r="A2665">
        <v>17163504351</v>
      </c>
      <c r="B2665" s="22">
        <v>3421</v>
      </c>
      <c r="C2665" s="19">
        <v>0.11700000000000001</v>
      </c>
      <c r="D2665" s="22">
        <v>400.25700000000001</v>
      </c>
      <c r="E2665" s="20">
        <v>7.6999999999999999E-2</v>
      </c>
      <c r="F2665" s="20">
        <v>0.08</v>
      </c>
      <c r="G2665" s="26">
        <v>91394</v>
      </c>
      <c r="H2665" s="20">
        <v>0.184</v>
      </c>
      <c r="I2665" s="20">
        <v>1.4999999999999999E-2</v>
      </c>
      <c r="J2665" s="20">
        <v>0.79300000000000004</v>
      </c>
    </row>
    <row r="2666" spans="1:10" x14ac:dyDescent="0.25">
      <c r="A2666">
        <v>17163504352</v>
      </c>
      <c r="B2666" s="22">
        <v>4213</v>
      </c>
      <c r="C2666" s="19">
        <v>0.13400000000000001</v>
      </c>
      <c r="D2666" s="22">
        <v>564.54200000000003</v>
      </c>
      <c r="E2666" s="20">
        <v>7.2999999999999995E-2</v>
      </c>
      <c r="F2666" s="20">
        <v>0.11</v>
      </c>
      <c r="G2666" s="26">
        <v>63324</v>
      </c>
      <c r="H2666" s="20">
        <v>0.11700000000000001</v>
      </c>
      <c r="I2666" s="20">
        <v>1.7000000000000001E-2</v>
      </c>
      <c r="J2666" s="20">
        <v>0.67500000000000004</v>
      </c>
    </row>
    <row r="2667" spans="1:10" x14ac:dyDescent="0.25">
      <c r="A2667">
        <v>17163504353</v>
      </c>
      <c r="B2667" s="22">
        <v>4481</v>
      </c>
      <c r="C2667" s="19">
        <v>6.7000000000000004E-2</v>
      </c>
      <c r="D2667" s="22">
        <v>300.22700000000003</v>
      </c>
      <c r="E2667" s="20">
        <v>3.5000000000000003E-2</v>
      </c>
      <c r="F2667" s="20">
        <v>6.5000000000000002E-2</v>
      </c>
      <c r="G2667" s="26">
        <v>124909</v>
      </c>
      <c r="H2667" s="20">
        <v>0.13800000000000001</v>
      </c>
      <c r="I2667" s="20">
        <v>3.7999999999999999E-2</v>
      </c>
      <c r="J2667" s="20">
        <v>0.83799999999999997</v>
      </c>
    </row>
    <row r="2668" spans="1:10" x14ac:dyDescent="0.25">
      <c r="A2668">
        <v>17163504354</v>
      </c>
      <c r="B2668" s="22">
        <v>6205</v>
      </c>
      <c r="C2668" s="19">
        <v>0.14099999999999999</v>
      </c>
      <c r="D2668" s="22">
        <v>874.90499999999997</v>
      </c>
      <c r="E2668" s="20">
        <v>6.2E-2</v>
      </c>
      <c r="F2668" s="20">
        <v>4.2999999999999997E-2</v>
      </c>
      <c r="G2668" s="26">
        <v>61012</v>
      </c>
      <c r="H2668" s="20">
        <v>0.249</v>
      </c>
      <c r="I2668" s="20">
        <v>7.0000000000000001E-3</v>
      </c>
      <c r="J2668" s="20">
        <v>0.62</v>
      </c>
    </row>
    <row r="2669" spans="1:10" x14ac:dyDescent="0.25">
      <c r="A2669">
        <v>17163504355</v>
      </c>
      <c r="B2669" s="22">
        <v>5551</v>
      </c>
      <c r="C2669" s="19">
        <v>0.11899999999999999</v>
      </c>
      <c r="D2669" s="22">
        <v>660.56899999999996</v>
      </c>
      <c r="E2669" s="20">
        <v>0.13600000000000001</v>
      </c>
      <c r="F2669" s="20">
        <v>6.8000000000000005E-2</v>
      </c>
      <c r="G2669" s="26">
        <v>113250</v>
      </c>
      <c r="H2669" s="20">
        <v>0.1</v>
      </c>
      <c r="I2669" s="20">
        <v>5.1999999999999998E-2</v>
      </c>
      <c r="J2669" s="20">
        <v>0.82699999999999996</v>
      </c>
    </row>
    <row r="2670" spans="1:10" x14ac:dyDescent="0.25">
      <c r="A2670">
        <v>17163504500</v>
      </c>
      <c r="B2670" s="22">
        <v>5509</v>
      </c>
      <c r="C2670" s="19">
        <v>0.38400000000000001</v>
      </c>
      <c r="D2670" s="22">
        <v>2115.4560000000001</v>
      </c>
      <c r="E2670" s="20">
        <v>0.125</v>
      </c>
      <c r="F2670" s="20">
        <v>0.497</v>
      </c>
      <c r="G2670" s="26">
        <v>15496</v>
      </c>
      <c r="H2670" s="20">
        <v>0.96399999999999997</v>
      </c>
      <c r="I2670" s="20">
        <v>0</v>
      </c>
      <c r="J2670" s="20">
        <v>0.33900000000000002</v>
      </c>
    </row>
    <row r="2671" spans="1:10" x14ac:dyDescent="0.25">
      <c r="A2671">
        <v>17163504600</v>
      </c>
      <c r="B2671" s="22">
        <v>1961</v>
      </c>
      <c r="C2671" s="19">
        <v>0.39400000000000002</v>
      </c>
      <c r="D2671" s="22">
        <v>772.63400000000001</v>
      </c>
      <c r="E2671" s="20">
        <v>0.156</v>
      </c>
      <c r="F2671" s="20">
        <v>0.439</v>
      </c>
      <c r="G2671" s="26">
        <v>20804</v>
      </c>
      <c r="H2671" s="20">
        <v>0.98499999999999999</v>
      </c>
      <c r="I2671" s="20">
        <v>1E-3</v>
      </c>
      <c r="J2671" s="20">
        <v>0.313</v>
      </c>
    </row>
    <row r="2672" spans="1:10" x14ac:dyDescent="0.25">
      <c r="A2672">
        <v>17165955100</v>
      </c>
      <c r="B2672" s="22">
        <v>2369</v>
      </c>
      <c r="C2672" s="19">
        <v>0.216</v>
      </c>
      <c r="D2672" s="22">
        <v>511.70400000000001</v>
      </c>
      <c r="E2672" s="20">
        <v>0.214</v>
      </c>
      <c r="F2672" s="20">
        <v>0.23499999999999999</v>
      </c>
      <c r="G2672" s="26">
        <v>30862</v>
      </c>
      <c r="H2672" s="20">
        <v>0.04</v>
      </c>
      <c r="I2672" s="20">
        <v>1.4E-2</v>
      </c>
      <c r="J2672" s="20">
        <v>0.82399999999999995</v>
      </c>
    </row>
    <row r="2673" spans="1:10" x14ac:dyDescent="0.25">
      <c r="A2673">
        <v>17165955500</v>
      </c>
      <c r="B2673" s="22">
        <v>2368</v>
      </c>
      <c r="C2673" s="19">
        <v>0.20200000000000001</v>
      </c>
      <c r="D2673" s="22">
        <v>478.33600000000001</v>
      </c>
      <c r="E2673" s="20">
        <v>0.1</v>
      </c>
      <c r="F2673" s="20">
        <v>0.33900000000000002</v>
      </c>
      <c r="G2673" s="26">
        <v>23882</v>
      </c>
      <c r="H2673" s="20">
        <v>0.04</v>
      </c>
      <c r="I2673" s="20">
        <v>0</v>
      </c>
      <c r="J2673" s="20">
        <v>0.59799999999999998</v>
      </c>
    </row>
    <row r="2674" spans="1:10" x14ac:dyDescent="0.25">
      <c r="A2674">
        <v>17165955600</v>
      </c>
      <c r="B2674" s="22">
        <v>2544</v>
      </c>
      <c r="C2674" s="19">
        <v>0.13800000000000001</v>
      </c>
      <c r="D2674" s="22">
        <v>351.072</v>
      </c>
      <c r="E2674" s="20">
        <v>8.8999999999999996E-2</v>
      </c>
      <c r="F2674" s="20">
        <v>0.2</v>
      </c>
      <c r="G2674" s="26">
        <v>50926</v>
      </c>
      <c r="H2674" s="20">
        <v>0</v>
      </c>
      <c r="I2674" s="20">
        <v>1.4999999999999999E-2</v>
      </c>
      <c r="J2674" s="20">
        <v>0.76600000000000001</v>
      </c>
    </row>
    <row r="2675" spans="1:10" x14ac:dyDescent="0.25">
      <c r="A2675">
        <v>17165955700</v>
      </c>
      <c r="B2675" s="22">
        <v>2543</v>
      </c>
      <c r="C2675" s="19">
        <v>0.13500000000000001</v>
      </c>
      <c r="D2675" s="22">
        <v>343.30500000000001</v>
      </c>
      <c r="E2675" s="20">
        <v>8.3000000000000004E-2</v>
      </c>
      <c r="F2675" s="20">
        <v>0.17699999999999999</v>
      </c>
      <c r="G2675" s="26">
        <v>45801</v>
      </c>
      <c r="H2675" s="20">
        <v>1.0999999999999999E-2</v>
      </c>
      <c r="I2675" s="20">
        <v>2E-3</v>
      </c>
      <c r="J2675" s="20">
        <v>0.78100000000000003</v>
      </c>
    </row>
    <row r="2676" spans="1:10" x14ac:dyDescent="0.25">
      <c r="A2676">
        <v>17165955800</v>
      </c>
      <c r="B2676" s="22">
        <v>3197</v>
      </c>
      <c r="C2676" s="19">
        <v>0.17399999999999999</v>
      </c>
      <c r="D2676" s="22">
        <v>556.27799999999991</v>
      </c>
      <c r="E2676" s="20">
        <v>0.114</v>
      </c>
      <c r="F2676" s="20">
        <v>0.19900000000000001</v>
      </c>
      <c r="G2676" s="26">
        <v>35135</v>
      </c>
      <c r="H2676" s="20">
        <v>0.09</v>
      </c>
      <c r="I2676" s="20">
        <v>2.1000000000000001E-2</v>
      </c>
      <c r="J2676" s="20">
        <v>0.69299999999999995</v>
      </c>
    </row>
    <row r="2677" spans="1:10" x14ac:dyDescent="0.25">
      <c r="A2677">
        <v>17165955900</v>
      </c>
      <c r="B2677" s="22">
        <v>2822</v>
      </c>
      <c r="C2677" s="19">
        <v>0.22900000000000001</v>
      </c>
      <c r="D2677" s="22">
        <v>646.23800000000006</v>
      </c>
      <c r="E2677" s="20">
        <v>0.154</v>
      </c>
      <c r="F2677" s="20">
        <v>0.30199999999999999</v>
      </c>
      <c r="G2677" s="26">
        <v>33432</v>
      </c>
      <c r="H2677" s="20">
        <v>8.8999999999999996E-2</v>
      </c>
      <c r="I2677" s="20">
        <v>5.8999999999999997E-2</v>
      </c>
      <c r="J2677" s="20">
        <v>0.49199999999999999</v>
      </c>
    </row>
    <row r="2678" spans="1:10" x14ac:dyDescent="0.25">
      <c r="A2678">
        <v>17165956000</v>
      </c>
      <c r="B2678" s="22">
        <v>2938</v>
      </c>
      <c r="C2678" s="19">
        <v>0.24299999999999999</v>
      </c>
      <c r="D2678" s="22">
        <v>713.93399999999997</v>
      </c>
      <c r="E2678" s="20">
        <v>0.23799999999999999</v>
      </c>
      <c r="F2678" s="20">
        <v>0.23599999999999999</v>
      </c>
      <c r="G2678" s="26">
        <v>37225</v>
      </c>
      <c r="H2678" s="20">
        <v>4.8000000000000001E-2</v>
      </c>
      <c r="I2678" s="20">
        <v>2.4E-2</v>
      </c>
      <c r="J2678" s="20">
        <v>0.66900000000000004</v>
      </c>
    </row>
    <row r="2679" spans="1:10" x14ac:dyDescent="0.25">
      <c r="A2679">
        <v>17165956100</v>
      </c>
      <c r="B2679" s="22">
        <v>2914</v>
      </c>
      <c r="C2679" s="19">
        <v>0.19</v>
      </c>
      <c r="D2679" s="22">
        <v>553.66</v>
      </c>
      <c r="E2679" s="20">
        <v>0.13800000000000001</v>
      </c>
      <c r="F2679" s="20">
        <v>0.20200000000000001</v>
      </c>
      <c r="G2679" s="26">
        <v>34234</v>
      </c>
      <c r="H2679" s="20">
        <v>0.14099999999999999</v>
      </c>
      <c r="I2679" s="20">
        <v>0</v>
      </c>
      <c r="J2679" s="20">
        <v>0.76100000000000001</v>
      </c>
    </row>
    <row r="2680" spans="1:10" x14ac:dyDescent="0.25">
      <c r="A2680">
        <v>17165956200</v>
      </c>
      <c r="B2680" s="22">
        <v>3181</v>
      </c>
      <c r="C2680" s="19">
        <v>0.109</v>
      </c>
      <c r="D2680" s="22">
        <v>346.72899999999998</v>
      </c>
      <c r="E2680" s="20">
        <v>9.1999999999999998E-2</v>
      </c>
      <c r="F2680" s="20">
        <v>7.0999999999999994E-2</v>
      </c>
      <c r="G2680" s="26">
        <v>58295</v>
      </c>
      <c r="H2680" s="20">
        <v>1.6E-2</v>
      </c>
      <c r="I2680" s="20">
        <v>1E-3</v>
      </c>
      <c r="J2680" s="20">
        <v>0.86399999999999999</v>
      </c>
    </row>
    <row r="2681" spans="1:10" x14ac:dyDescent="0.25">
      <c r="A2681">
        <v>17167000100</v>
      </c>
      <c r="B2681" s="22">
        <v>3690</v>
      </c>
      <c r="C2681" s="19">
        <v>0.159</v>
      </c>
      <c r="D2681" s="22">
        <v>586.71</v>
      </c>
      <c r="E2681" s="20">
        <v>8.7999999999999995E-2</v>
      </c>
      <c r="F2681" s="20">
        <v>0.193</v>
      </c>
      <c r="G2681" s="26">
        <v>42700</v>
      </c>
      <c r="H2681" s="20">
        <v>0.128</v>
      </c>
      <c r="I2681" s="20">
        <v>7.0000000000000001E-3</v>
      </c>
      <c r="J2681" s="20">
        <v>0.73799999999999999</v>
      </c>
    </row>
    <row r="2682" spans="1:10" x14ac:dyDescent="0.25">
      <c r="A2682">
        <v>17167000201</v>
      </c>
      <c r="B2682" s="22">
        <v>2283</v>
      </c>
      <c r="C2682" s="19">
        <v>8.2000000000000003E-2</v>
      </c>
      <c r="D2682" s="22">
        <v>187.20600000000002</v>
      </c>
      <c r="E2682" s="20">
        <v>8.9999999999999993E-3</v>
      </c>
      <c r="F2682" s="20">
        <v>9.5000000000000001E-2</v>
      </c>
      <c r="G2682" s="26">
        <v>55573</v>
      </c>
      <c r="H2682" s="20">
        <v>0.13200000000000001</v>
      </c>
      <c r="I2682" s="20">
        <v>5.1999999999999998E-2</v>
      </c>
      <c r="J2682" s="20">
        <v>0.81100000000000005</v>
      </c>
    </row>
    <row r="2683" spans="1:10" x14ac:dyDescent="0.25">
      <c r="A2683">
        <v>17167000202</v>
      </c>
      <c r="B2683" s="22">
        <v>3554</v>
      </c>
      <c r="C2683" s="19">
        <v>0.26900000000000002</v>
      </c>
      <c r="D2683" s="22">
        <v>956.02600000000007</v>
      </c>
      <c r="E2683" s="20">
        <v>0.184</v>
      </c>
      <c r="F2683" s="20">
        <v>0.34599999999999997</v>
      </c>
      <c r="G2683" s="26">
        <v>27727</v>
      </c>
      <c r="H2683" s="20">
        <v>0.157</v>
      </c>
      <c r="I2683" s="20">
        <v>1.7000000000000001E-2</v>
      </c>
      <c r="J2683" s="20">
        <v>0.49399999999999999</v>
      </c>
    </row>
    <row r="2684" spans="1:10" x14ac:dyDescent="0.25">
      <c r="A2684">
        <v>17167000300</v>
      </c>
      <c r="B2684" s="22">
        <v>2791</v>
      </c>
      <c r="C2684" s="19">
        <v>0.159</v>
      </c>
      <c r="D2684" s="22">
        <v>443.76900000000001</v>
      </c>
      <c r="E2684" s="20">
        <v>4.7E-2</v>
      </c>
      <c r="F2684" s="20">
        <v>0.16</v>
      </c>
      <c r="G2684" s="26">
        <v>27798</v>
      </c>
      <c r="H2684" s="20">
        <v>0.13800000000000001</v>
      </c>
      <c r="I2684" s="20">
        <v>5.2999999999999999E-2</v>
      </c>
      <c r="J2684" s="20">
        <v>0.47299999999999998</v>
      </c>
    </row>
    <row r="2685" spans="1:10" x14ac:dyDescent="0.25">
      <c r="A2685">
        <v>17167000400</v>
      </c>
      <c r="B2685" s="22">
        <v>2933</v>
      </c>
      <c r="C2685" s="19">
        <v>0.151</v>
      </c>
      <c r="D2685" s="22">
        <v>442.88299999999998</v>
      </c>
      <c r="E2685" s="20">
        <v>8.4000000000000005E-2</v>
      </c>
      <c r="F2685" s="20">
        <v>0.14199999999999999</v>
      </c>
      <c r="G2685" s="26">
        <v>45518</v>
      </c>
      <c r="H2685" s="20">
        <v>0.13100000000000001</v>
      </c>
      <c r="I2685" s="20">
        <v>1.6E-2</v>
      </c>
      <c r="J2685" s="20">
        <v>0.69799999999999995</v>
      </c>
    </row>
    <row r="2686" spans="1:10" x14ac:dyDescent="0.25">
      <c r="A2686">
        <v>17167000501</v>
      </c>
      <c r="B2686" s="22">
        <v>2399</v>
      </c>
      <c r="C2686" s="19">
        <v>0.11</v>
      </c>
      <c r="D2686" s="22">
        <v>263.89</v>
      </c>
      <c r="E2686" s="20">
        <v>5.3999999999999999E-2</v>
      </c>
      <c r="F2686" s="20">
        <v>9.6000000000000002E-2</v>
      </c>
      <c r="G2686" s="26">
        <v>63810</v>
      </c>
      <c r="H2686" s="20">
        <v>9.9000000000000005E-2</v>
      </c>
      <c r="I2686" s="20">
        <v>3.0000000000000001E-3</v>
      </c>
      <c r="J2686" s="20">
        <v>0.78</v>
      </c>
    </row>
    <row r="2687" spans="1:10" x14ac:dyDescent="0.25">
      <c r="A2687">
        <v>17167000503</v>
      </c>
      <c r="B2687" s="22">
        <v>3541</v>
      </c>
      <c r="C2687" s="19">
        <v>0.113</v>
      </c>
      <c r="D2687" s="22">
        <v>400.13300000000004</v>
      </c>
      <c r="E2687" s="20">
        <v>3.9E-2</v>
      </c>
      <c r="F2687" s="20">
        <v>0.155</v>
      </c>
      <c r="G2687" s="26">
        <v>43598</v>
      </c>
      <c r="H2687" s="20">
        <v>7.9000000000000001E-2</v>
      </c>
      <c r="I2687" s="20">
        <v>0.02</v>
      </c>
      <c r="J2687" s="20">
        <v>0.78500000000000003</v>
      </c>
    </row>
    <row r="2688" spans="1:10" x14ac:dyDescent="0.25">
      <c r="A2688">
        <v>17167000504</v>
      </c>
      <c r="B2688" s="22">
        <v>3055</v>
      </c>
      <c r="C2688" s="19">
        <v>0.14699999999999999</v>
      </c>
      <c r="D2688" s="22">
        <v>449.08499999999998</v>
      </c>
      <c r="E2688" s="20">
        <v>0.129</v>
      </c>
      <c r="F2688" s="20">
        <v>0.151</v>
      </c>
      <c r="G2688" s="26">
        <v>50083</v>
      </c>
      <c r="H2688" s="20">
        <v>9.0999999999999998E-2</v>
      </c>
      <c r="I2688" s="20">
        <v>2.7E-2</v>
      </c>
      <c r="J2688" s="20">
        <v>0.89700000000000002</v>
      </c>
    </row>
    <row r="2689" spans="1:10" x14ac:dyDescent="0.25">
      <c r="A2689">
        <v>17167000600</v>
      </c>
      <c r="B2689" s="22">
        <v>5215</v>
      </c>
      <c r="C2689" s="19">
        <v>0.18</v>
      </c>
      <c r="D2689" s="22">
        <v>938.69999999999993</v>
      </c>
      <c r="E2689" s="20">
        <v>0.10100000000000001</v>
      </c>
      <c r="F2689" s="20">
        <v>0.27700000000000002</v>
      </c>
      <c r="G2689" s="26">
        <v>28693</v>
      </c>
      <c r="H2689" s="20">
        <v>0.121</v>
      </c>
      <c r="I2689" s="20">
        <v>1.6E-2</v>
      </c>
      <c r="J2689" s="20">
        <v>0.76200000000000001</v>
      </c>
    </row>
    <row r="2690" spans="1:10" x14ac:dyDescent="0.25">
      <c r="A2690">
        <v>17167000700</v>
      </c>
      <c r="B2690" s="22">
        <v>2059</v>
      </c>
      <c r="C2690" s="19">
        <v>0.21099999999999999</v>
      </c>
      <c r="D2690" s="22">
        <v>434.44900000000001</v>
      </c>
      <c r="E2690" s="20">
        <v>0.14199999999999999</v>
      </c>
      <c r="F2690" s="20">
        <v>0.22600000000000001</v>
      </c>
      <c r="G2690" s="26">
        <v>37027</v>
      </c>
      <c r="H2690" s="20">
        <v>0.17</v>
      </c>
      <c r="I2690" s="20">
        <v>4.0000000000000001E-3</v>
      </c>
      <c r="J2690" s="20">
        <v>0.63700000000000001</v>
      </c>
    </row>
    <row r="2691" spans="1:10" x14ac:dyDescent="0.25">
      <c r="A2691">
        <v>17167000800</v>
      </c>
      <c r="B2691" s="22">
        <v>2363</v>
      </c>
      <c r="C2691" s="19">
        <v>0.372</v>
      </c>
      <c r="D2691" s="22">
        <v>879.03599999999994</v>
      </c>
      <c r="E2691" s="20">
        <v>0.20300000000000001</v>
      </c>
      <c r="F2691" s="20">
        <v>0.46</v>
      </c>
      <c r="G2691" s="26">
        <v>26190</v>
      </c>
      <c r="H2691" s="20">
        <v>0.62</v>
      </c>
      <c r="I2691" s="20">
        <v>7.0000000000000001E-3</v>
      </c>
      <c r="J2691" s="20">
        <v>0.34799999999999998</v>
      </c>
    </row>
    <row r="2692" spans="1:10" x14ac:dyDescent="0.25">
      <c r="A2692">
        <v>17167000900</v>
      </c>
      <c r="B2692" s="22">
        <v>2063</v>
      </c>
      <c r="C2692" s="19">
        <v>0.39700000000000002</v>
      </c>
      <c r="D2692" s="22">
        <v>819.01100000000008</v>
      </c>
      <c r="E2692" s="20">
        <v>0.26400000000000001</v>
      </c>
      <c r="F2692" s="20">
        <v>0.495</v>
      </c>
      <c r="G2692" s="26">
        <v>15783</v>
      </c>
      <c r="H2692" s="20">
        <v>0.41799999999999998</v>
      </c>
      <c r="I2692" s="20">
        <v>1.7999999999999999E-2</v>
      </c>
      <c r="J2692" s="20">
        <v>0.25600000000000001</v>
      </c>
    </row>
    <row r="2693" spans="1:10" x14ac:dyDescent="0.25">
      <c r="A2693">
        <v>17167001001</v>
      </c>
      <c r="B2693" s="22">
        <v>2090</v>
      </c>
      <c r="C2693" s="19">
        <v>0.114</v>
      </c>
      <c r="D2693" s="22">
        <v>238.26000000000002</v>
      </c>
      <c r="E2693" s="20">
        <v>1.6E-2</v>
      </c>
      <c r="F2693" s="20">
        <v>5.3999999999999999E-2</v>
      </c>
      <c r="G2693" s="26">
        <v>61548</v>
      </c>
      <c r="H2693" s="20">
        <v>0.25800000000000001</v>
      </c>
      <c r="I2693" s="20">
        <v>0.02</v>
      </c>
      <c r="J2693" s="20">
        <v>0.65100000000000002</v>
      </c>
    </row>
    <row r="2694" spans="1:10" x14ac:dyDescent="0.25">
      <c r="A2694">
        <v>17167001003</v>
      </c>
      <c r="B2694" s="22">
        <v>1361</v>
      </c>
      <c r="C2694" s="19">
        <v>0.114</v>
      </c>
      <c r="D2694" s="22">
        <v>155.154</v>
      </c>
      <c r="E2694" s="20">
        <v>4.1000000000000002E-2</v>
      </c>
      <c r="F2694" s="20">
        <v>8.6999999999999994E-2</v>
      </c>
      <c r="G2694" s="26">
        <v>47050</v>
      </c>
      <c r="H2694" s="20">
        <v>8.9999999999999993E-3</v>
      </c>
      <c r="I2694" s="20">
        <v>4.0000000000000001E-3</v>
      </c>
      <c r="J2694" s="20">
        <v>0.61599999999999999</v>
      </c>
    </row>
    <row r="2695" spans="1:10" x14ac:dyDescent="0.25">
      <c r="A2695">
        <v>17167001004</v>
      </c>
      <c r="B2695" s="22">
        <v>5024</v>
      </c>
      <c r="C2695" s="19">
        <v>0.151</v>
      </c>
      <c r="D2695" s="22">
        <v>758.62400000000002</v>
      </c>
      <c r="E2695" s="20">
        <v>7.1999999999999995E-2</v>
      </c>
      <c r="F2695" s="20">
        <v>4.4999999999999998E-2</v>
      </c>
      <c r="G2695" s="26">
        <v>53024</v>
      </c>
      <c r="H2695" s="20">
        <v>0.219</v>
      </c>
      <c r="I2695" s="20">
        <v>4.5999999999999999E-2</v>
      </c>
      <c r="J2695" s="20">
        <v>0.51300000000000001</v>
      </c>
    </row>
    <row r="2696" spans="1:10" x14ac:dyDescent="0.25">
      <c r="A2696">
        <v>17167001100</v>
      </c>
      <c r="B2696" s="22">
        <v>2361</v>
      </c>
      <c r="C2696" s="19">
        <v>0.107</v>
      </c>
      <c r="D2696" s="22">
        <v>252.62699999999998</v>
      </c>
      <c r="E2696" s="20">
        <v>4.9000000000000002E-2</v>
      </c>
      <c r="F2696" s="20">
        <v>0.14599999999999999</v>
      </c>
      <c r="G2696" s="26">
        <v>56776</v>
      </c>
      <c r="H2696" s="20">
        <v>2.8000000000000001E-2</v>
      </c>
      <c r="I2696" s="20">
        <v>0.04</v>
      </c>
      <c r="J2696" s="20">
        <v>0.749</v>
      </c>
    </row>
    <row r="2697" spans="1:10" x14ac:dyDescent="0.25">
      <c r="A2697">
        <v>17167001200</v>
      </c>
      <c r="B2697" s="22">
        <v>3829</v>
      </c>
      <c r="C2697" s="19">
        <v>0.185</v>
      </c>
      <c r="D2697" s="22">
        <v>708.36500000000001</v>
      </c>
      <c r="E2697" s="20">
        <v>0.111</v>
      </c>
      <c r="F2697" s="20">
        <v>0.17699999999999999</v>
      </c>
      <c r="G2697" s="26">
        <v>49412</v>
      </c>
      <c r="H2697" s="20">
        <v>0.14499999999999999</v>
      </c>
      <c r="I2697" s="20">
        <v>3.7999999999999999E-2</v>
      </c>
      <c r="J2697" s="20">
        <v>0.53900000000000003</v>
      </c>
    </row>
    <row r="2698" spans="1:10" x14ac:dyDescent="0.25">
      <c r="A2698">
        <v>17167001300</v>
      </c>
      <c r="B2698" s="22">
        <v>2061</v>
      </c>
      <c r="C2698" s="19">
        <v>0.26500000000000001</v>
      </c>
      <c r="D2698" s="22">
        <v>546.16500000000008</v>
      </c>
      <c r="E2698" s="20">
        <v>0.14799999999999999</v>
      </c>
      <c r="F2698" s="20">
        <v>0.32600000000000001</v>
      </c>
      <c r="G2698" s="26">
        <v>32037</v>
      </c>
      <c r="H2698" s="20">
        <v>0.14399999999999999</v>
      </c>
      <c r="I2698" s="20">
        <v>1.6E-2</v>
      </c>
      <c r="J2698" s="20">
        <v>0.29199999999999998</v>
      </c>
    </row>
    <row r="2699" spans="1:10" x14ac:dyDescent="0.25">
      <c r="A2699">
        <v>17167001400</v>
      </c>
      <c r="B2699" s="22">
        <v>961</v>
      </c>
      <c r="C2699" s="19">
        <v>0.28199999999999997</v>
      </c>
      <c r="D2699" s="22">
        <v>271.00199999999995</v>
      </c>
      <c r="E2699" s="20">
        <v>6.4000000000000001E-2</v>
      </c>
      <c r="F2699" s="20">
        <v>0.439</v>
      </c>
      <c r="G2699" s="26">
        <v>14515</v>
      </c>
      <c r="H2699" s="20">
        <v>0.23</v>
      </c>
      <c r="I2699" s="20">
        <v>3.5999999999999997E-2</v>
      </c>
      <c r="J2699" s="20">
        <v>2.3E-2</v>
      </c>
    </row>
    <row r="2700" spans="1:10" x14ac:dyDescent="0.25">
      <c r="A2700">
        <v>17167001500</v>
      </c>
      <c r="B2700" s="22">
        <v>994</v>
      </c>
      <c r="C2700" s="19">
        <v>0.40600000000000003</v>
      </c>
      <c r="D2700" s="22">
        <v>403.56400000000002</v>
      </c>
      <c r="E2700" s="20">
        <v>0.19600000000000001</v>
      </c>
      <c r="F2700" s="20">
        <v>0.58499999999999996</v>
      </c>
      <c r="G2700" s="26">
        <v>16250</v>
      </c>
      <c r="H2700" s="20">
        <v>0.74</v>
      </c>
      <c r="I2700" s="20">
        <v>1.0999999999999999E-2</v>
      </c>
      <c r="J2700" s="20">
        <v>0.35599999999999998</v>
      </c>
    </row>
    <row r="2701" spans="1:10" x14ac:dyDescent="0.25">
      <c r="A2701">
        <v>17167001600</v>
      </c>
      <c r="B2701" s="22">
        <v>3736</v>
      </c>
      <c r="C2701" s="19">
        <v>0.44900000000000001</v>
      </c>
      <c r="D2701" s="22">
        <v>1677.4639999999999</v>
      </c>
      <c r="E2701" s="20">
        <v>0.28000000000000003</v>
      </c>
      <c r="F2701" s="20">
        <v>0.54700000000000004</v>
      </c>
      <c r="G2701" s="26">
        <v>16074</v>
      </c>
      <c r="H2701" s="20">
        <v>0.77600000000000002</v>
      </c>
      <c r="I2701" s="20">
        <v>0</v>
      </c>
      <c r="J2701" s="20">
        <v>0.36</v>
      </c>
    </row>
    <row r="2702" spans="1:10" x14ac:dyDescent="0.25">
      <c r="A2702">
        <v>17167001700</v>
      </c>
      <c r="B2702" s="22">
        <v>1161</v>
      </c>
      <c r="C2702" s="19">
        <v>0.44400000000000001</v>
      </c>
      <c r="D2702" s="22">
        <v>515.48400000000004</v>
      </c>
      <c r="E2702" s="20">
        <v>0.33600000000000002</v>
      </c>
      <c r="F2702" s="20">
        <v>0.48899999999999999</v>
      </c>
      <c r="G2702" s="26">
        <v>25694</v>
      </c>
      <c r="H2702" s="20">
        <v>0.65200000000000002</v>
      </c>
      <c r="I2702" s="20">
        <v>1.7000000000000001E-2</v>
      </c>
      <c r="J2702" s="20">
        <v>0.40500000000000003</v>
      </c>
    </row>
    <row r="2703" spans="1:10" x14ac:dyDescent="0.25">
      <c r="A2703">
        <v>17167001800</v>
      </c>
      <c r="B2703" s="22">
        <v>2374</v>
      </c>
      <c r="C2703" s="19">
        <v>0.23699999999999999</v>
      </c>
      <c r="D2703" s="22">
        <v>562.63799999999992</v>
      </c>
      <c r="E2703" s="20">
        <v>0.10299999999999999</v>
      </c>
      <c r="F2703" s="20">
        <v>0.309</v>
      </c>
      <c r="G2703" s="26">
        <v>37682</v>
      </c>
      <c r="H2703" s="20">
        <v>0.372</v>
      </c>
      <c r="I2703" s="20">
        <v>2.7E-2</v>
      </c>
      <c r="J2703" s="20">
        <v>0.53</v>
      </c>
    </row>
    <row r="2704" spans="1:10" x14ac:dyDescent="0.25">
      <c r="A2704">
        <v>17167001900</v>
      </c>
      <c r="B2704" s="22">
        <v>3183</v>
      </c>
      <c r="C2704" s="19">
        <v>0.24299999999999999</v>
      </c>
      <c r="D2704" s="22">
        <v>773.46899999999994</v>
      </c>
      <c r="E2704" s="20">
        <v>0.11700000000000001</v>
      </c>
      <c r="F2704" s="20">
        <v>0.28599999999999998</v>
      </c>
      <c r="G2704" s="26">
        <v>30257</v>
      </c>
      <c r="H2704" s="20">
        <v>0.22500000000000001</v>
      </c>
      <c r="I2704" s="20">
        <v>0.05</v>
      </c>
      <c r="J2704" s="20">
        <v>0.33400000000000002</v>
      </c>
    </row>
    <row r="2705" spans="1:10" x14ac:dyDescent="0.25">
      <c r="A2705">
        <v>17167002000</v>
      </c>
      <c r="B2705" s="22">
        <v>5871</v>
      </c>
      <c r="C2705" s="19">
        <v>6.7000000000000004E-2</v>
      </c>
      <c r="D2705" s="22">
        <v>393.35700000000003</v>
      </c>
      <c r="E2705" s="20">
        <v>4.3999999999999997E-2</v>
      </c>
      <c r="F2705" s="20">
        <v>3.9E-2</v>
      </c>
      <c r="G2705" s="26">
        <v>86799</v>
      </c>
      <c r="H2705" s="20">
        <v>2.8000000000000001E-2</v>
      </c>
      <c r="I2705" s="20">
        <v>2.5999999999999999E-2</v>
      </c>
      <c r="J2705" s="20">
        <v>0.85399999999999998</v>
      </c>
    </row>
    <row r="2706" spans="1:10" x14ac:dyDescent="0.25">
      <c r="A2706">
        <v>17167002100</v>
      </c>
      <c r="B2706" s="22">
        <v>3376</v>
      </c>
      <c r="C2706" s="19">
        <v>0.105</v>
      </c>
      <c r="D2706" s="22">
        <v>354.47999999999996</v>
      </c>
      <c r="E2706" s="20">
        <v>5.6000000000000001E-2</v>
      </c>
      <c r="F2706" s="20">
        <v>6.7000000000000004E-2</v>
      </c>
      <c r="G2706" s="26">
        <v>73558</v>
      </c>
      <c r="H2706" s="20">
        <v>0.122</v>
      </c>
      <c r="I2706" s="20">
        <v>1.7000000000000001E-2</v>
      </c>
      <c r="J2706" s="20">
        <v>0.76600000000000001</v>
      </c>
    </row>
    <row r="2707" spans="1:10" x14ac:dyDescent="0.25">
      <c r="A2707">
        <v>17167002200</v>
      </c>
      <c r="B2707" s="22">
        <v>3383</v>
      </c>
      <c r="C2707" s="19">
        <v>0.113</v>
      </c>
      <c r="D2707" s="22">
        <v>382.279</v>
      </c>
      <c r="E2707" s="20">
        <v>4.7E-2</v>
      </c>
      <c r="F2707" s="20">
        <v>0.125</v>
      </c>
      <c r="G2707" s="26">
        <v>48661</v>
      </c>
      <c r="H2707" s="20">
        <v>6.7000000000000004E-2</v>
      </c>
      <c r="I2707" s="20">
        <v>2.4E-2</v>
      </c>
      <c r="J2707" s="20">
        <v>0.749</v>
      </c>
    </row>
    <row r="2708" spans="1:10" x14ac:dyDescent="0.25">
      <c r="A2708">
        <v>17167002300</v>
      </c>
      <c r="B2708" s="22">
        <v>2140</v>
      </c>
      <c r="C2708" s="19">
        <v>0.34399999999999997</v>
      </c>
      <c r="D2708" s="22">
        <v>736.16</v>
      </c>
      <c r="E2708" s="20">
        <v>0.22</v>
      </c>
      <c r="F2708" s="20">
        <v>0.39700000000000002</v>
      </c>
      <c r="G2708" s="26">
        <v>24107</v>
      </c>
      <c r="H2708" s="20">
        <v>0.53800000000000003</v>
      </c>
      <c r="I2708" s="20">
        <v>0.02</v>
      </c>
      <c r="J2708" s="20">
        <v>0.48699999999999999</v>
      </c>
    </row>
    <row r="2709" spans="1:10" x14ac:dyDescent="0.25">
      <c r="A2709">
        <v>17167002400</v>
      </c>
      <c r="B2709" s="22">
        <v>3762</v>
      </c>
      <c r="C2709" s="19">
        <v>0.33</v>
      </c>
      <c r="D2709" s="22">
        <v>1241.46</v>
      </c>
      <c r="E2709" s="20">
        <v>0.19900000000000001</v>
      </c>
      <c r="F2709" s="20">
        <v>0.31900000000000001</v>
      </c>
      <c r="G2709" s="26">
        <v>31177</v>
      </c>
      <c r="H2709" s="20">
        <v>0.68</v>
      </c>
      <c r="I2709" s="20">
        <v>8.9999999999999993E-3</v>
      </c>
      <c r="J2709" s="20">
        <v>0.54300000000000004</v>
      </c>
    </row>
    <row r="2710" spans="1:10" x14ac:dyDescent="0.25">
      <c r="A2710">
        <v>17167002500</v>
      </c>
      <c r="B2710" s="22">
        <v>5122</v>
      </c>
      <c r="C2710" s="19">
        <v>0.17100000000000001</v>
      </c>
      <c r="D2710" s="22">
        <v>875.86200000000008</v>
      </c>
      <c r="E2710" s="20">
        <v>9.1999999999999998E-2</v>
      </c>
      <c r="F2710" s="20">
        <v>0.121</v>
      </c>
      <c r="G2710" s="26">
        <v>54650</v>
      </c>
      <c r="H2710" s="20">
        <v>0.34499999999999997</v>
      </c>
      <c r="I2710" s="20">
        <v>1.0999999999999999E-2</v>
      </c>
      <c r="J2710" s="20">
        <v>0.73699999999999999</v>
      </c>
    </row>
    <row r="2711" spans="1:10" x14ac:dyDescent="0.25">
      <c r="A2711">
        <v>17167002600</v>
      </c>
      <c r="B2711" s="22">
        <v>2543</v>
      </c>
      <c r="C2711" s="19">
        <v>0.254</v>
      </c>
      <c r="D2711" s="22">
        <v>645.92200000000003</v>
      </c>
      <c r="E2711" s="20">
        <v>0.17</v>
      </c>
      <c r="F2711" s="20">
        <v>0.35</v>
      </c>
      <c r="G2711" s="26">
        <v>33283</v>
      </c>
      <c r="H2711" s="20">
        <v>0.19700000000000001</v>
      </c>
      <c r="I2711" s="20">
        <v>2E-3</v>
      </c>
      <c r="J2711" s="20">
        <v>0.62</v>
      </c>
    </row>
    <row r="2712" spans="1:10" x14ac:dyDescent="0.25">
      <c r="A2712">
        <v>17167002700</v>
      </c>
      <c r="B2712" s="22">
        <v>3729</v>
      </c>
      <c r="C2712" s="19">
        <v>0.182</v>
      </c>
      <c r="D2712" s="22">
        <v>678.678</v>
      </c>
      <c r="E2712" s="20">
        <v>0.121</v>
      </c>
      <c r="F2712" s="20">
        <v>0.20799999999999999</v>
      </c>
      <c r="G2712" s="26">
        <v>40718</v>
      </c>
      <c r="H2712" s="20">
        <v>5.8000000000000003E-2</v>
      </c>
      <c r="I2712" s="20">
        <v>1.7000000000000001E-2</v>
      </c>
      <c r="J2712" s="20">
        <v>0.626</v>
      </c>
    </row>
    <row r="2713" spans="1:10" x14ac:dyDescent="0.25">
      <c r="A2713">
        <v>17167002801</v>
      </c>
      <c r="B2713" s="22">
        <v>2817</v>
      </c>
      <c r="C2713" s="19">
        <v>0.16</v>
      </c>
      <c r="D2713" s="22">
        <v>450.72</v>
      </c>
      <c r="E2713" s="20">
        <v>7.8E-2</v>
      </c>
      <c r="F2713" s="20">
        <v>0.183</v>
      </c>
      <c r="G2713" s="26">
        <v>39103</v>
      </c>
      <c r="H2713" s="20">
        <v>0.13500000000000001</v>
      </c>
      <c r="I2713" s="20">
        <v>0.01</v>
      </c>
      <c r="J2713" s="20">
        <v>0.67800000000000005</v>
      </c>
    </row>
    <row r="2714" spans="1:10" x14ac:dyDescent="0.25">
      <c r="A2714">
        <v>17167002802</v>
      </c>
      <c r="B2714" s="22">
        <v>3577</v>
      </c>
      <c r="C2714" s="19">
        <v>0.308</v>
      </c>
      <c r="D2714" s="22">
        <v>1101.7159999999999</v>
      </c>
      <c r="E2714" s="20">
        <v>0.14299999999999999</v>
      </c>
      <c r="F2714" s="20">
        <v>0.42199999999999999</v>
      </c>
      <c r="G2714" s="26">
        <v>30137</v>
      </c>
      <c r="H2714" s="20">
        <v>0.28599999999999998</v>
      </c>
      <c r="I2714" s="20">
        <v>6.0999999999999999E-2</v>
      </c>
      <c r="J2714" s="20">
        <v>0.115</v>
      </c>
    </row>
    <row r="2715" spans="1:10" x14ac:dyDescent="0.25">
      <c r="A2715">
        <v>17167002900</v>
      </c>
      <c r="B2715" s="22">
        <v>4849</v>
      </c>
      <c r="C2715" s="19">
        <v>0.12</v>
      </c>
      <c r="D2715" s="22">
        <v>581.88</v>
      </c>
      <c r="E2715" s="20">
        <v>6.0999999999999999E-2</v>
      </c>
      <c r="F2715" s="20">
        <v>9.0999999999999998E-2</v>
      </c>
      <c r="G2715" s="26">
        <v>65365</v>
      </c>
      <c r="H2715" s="20">
        <v>0.125</v>
      </c>
      <c r="I2715" s="20">
        <v>1.9E-2</v>
      </c>
      <c r="J2715" s="20">
        <v>0.71099999999999997</v>
      </c>
    </row>
    <row r="2716" spans="1:10" x14ac:dyDescent="0.25">
      <c r="A2716">
        <v>17167003000</v>
      </c>
      <c r="B2716" s="22">
        <v>6327</v>
      </c>
      <c r="C2716" s="19">
        <v>0.16800000000000001</v>
      </c>
      <c r="D2716" s="22">
        <v>1062.9360000000001</v>
      </c>
      <c r="E2716" s="20">
        <v>7.5999999999999998E-2</v>
      </c>
      <c r="F2716" s="20">
        <v>0.16600000000000001</v>
      </c>
      <c r="G2716" s="26">
        <v>62629</v>
      </c>
      <c r="H2716" s="20">
        <v>0.216</v>
      </c>
      <c r="I2716" s="20">
        <v>2.3E-2</v>
      </c>
      <c r="J2716" s="20">
        <v>0.56699999999999995</v>
      </c>
    </row>
    <row r="2717" spans="1:10" x14ac:dyDescent="0.25">
      <c r="A2717">
        <v>17167003100</v>
      </c>
      <c r="B2717" s="22">
        <v>6996</v>
      </c>
      <c r="C2717" s="19">
        <v>6.2E-2</v>
      </c>
      <c r="D2717" s="22">
        <v>433.75200000000001</v>
      </c>
      <c r="E2717" s="20">
        <v>4.4999999999999998E-2</v>
      </c>
      <c r="F2717" s="20">
        <v>5.1999999999999998E-2</v>
      </c>
      <c r="G2717" s="26">
        <v>93628</v>
      </c>
      <c r="H2717" s="20">
        <v>2.4E-2</v>
      </c>
      <c r="I2717" s="20">
        <v>2.7E-2</v>
      </c>
      <c r="J2717" s="20">
        <v>0.89500000000000002</v>
      </c>
    </row>
    <row r="2718" spans="1:10" x14ac:dyDescent="0.25">
      <c r="A2718">
        <v>17167003201</v>
      </c>
      <c r="B2718" s="22">
        <v>4776</v>
      </c>
      <c r="C2718" s="19">
        <v>9.8000000000000004E-2</v>
      </c>
      <c r="D2718" s="22">
        <v>468.048</v>
      </c>
      <c r="E2718" s="20">
        <v>8.5999999999999993E-2</v>
      </c>
      <c r="F2718" s="20">
        <v>8.2000000000000003E-2</v>
      </c>
      <c r="G2718" s="26">
        <v>82580</v>
      </c>
      <c r="H2718" s="20">
        <v>4.1000000000000002E-2</v>
      </c>
      <c r="I2718" s="20">
        <v>3.2000000000000001E-2</v>
      </c>
      <c r="J2718" s="20">
        <v>0.85699999999999998</v>
      </c>
    </row>
    <row r="2719" spans="1:10" x14ac:dyDescent="0.25">
      <c r="A2719">
        <v>17167003202</v>
      </c>
      <c r="B2719" s="22">
        <v>4420</v>
      </c>
      <c r="C2719" s="19">
        <v>7.3999999999999996E-2</v>
      </c>
      <c r="D2719" s="22">
        <v>327.08</v>
      </c>
      <c r="E2719" s="20">
        <v>4.1000000000000002E-2</v>
      </c>
      <c r="F2719" s="20">
        <v>5.5E-2</v>
      </c>
      <c r="G2719" s="26">
        <v>67266</v>
      </c>
      <c r="H2719" s="20">
        <v>8.9999999999999993E-3</v>
      </c>
      <c r="I2719" s="20">
        <v>4.4999999999999998E-2</v>
      </c>
      <c r="J2719" s="20">
        <v>0.81699999999999995</v>
      </c>
    </row>
    <row r="2720" spans="1:10" x14ac:dyDescent="0.25">
      <c r="A2720">
        <v>17167003203</v>
      </c>
      <c r="B2720" s="22">
        <v>5368</v>
      </c>
      <c r="C2720" s="19">
        <v>5.6000000000000001E-2</v>
      </c>
      <c r="D2720" s="22">
        <v>300.608</v>
      </c>
      <c r="E2720" s="20">
        <v>4.2000000000000003E-2</v>
      </c>
      <c r="F2720" s="20">
        <v>3.3000000000000002E-2</v>
      </c>
      <c r="G2720" s="26">
        <v>96098</v>
      </c>
      <c r="H2720" s="20">
        <v>8.0000000000000002E-3</v>
      </c>
      <c r="I2720" s="20">
        <v>3.2000000000000001E-2</v>
      </c>
      <c r="J2720" s="20">
        <v>0.879</v>
      </c>
    </row>
    <row r="2721" spans="1:10" x14ac:dyDescent="0.25">
      <c r="A2721">
        <v>17167003300</v>
      </c>
      <c r="B2721" s="22">
        <v>4971</v>
      </c>
      <c r="C2721" s="19">
        <v>0.107</v>
      </c>
      <c r="D2721" s="22">
        <v>531.89699999999993</v>
      </c>
      <c r="E2721" s="20">
        <v>6.7000000000000004E-2</v>
      </c>
      <c r="F2721" s="20">
        <v>9.2999999999999999E-2</v>
      </c>
      <c r="G2721" s="26">
        <v>58657</v>
      </c>
      <c r="H2721" s="20">
        <v>7.0000000000000001E-3</v>
      </c>
      <c r="I2721" s="20">
        <v>1.2999999999999999E-2</v>
      </c>
      <c r="J2721" s="20">
        <v>0.76300000000000001</v>
      </c>
    </row>
    <row r="2722" spans="1:10" x14ac:dyDescent="0.25">
      <c r="A2722">
        <v>17167003400</v>
      </c>
      <c r="B2722" s="22">
        <v>6255</v>
      </c>
      <c r="C2722" s="19">
        <v>8.8999999999999996E-2</v>
      </c>
      <c r="D2722" s="22">
        <v>556.69499999999994</v>
      </c>
      <c r="E2722" s="20">
        <v>5.6000000000000001E-2</v>
      </c>
      <c r="F2722" s="20">
        <v>6.9000000000000006E-2</v>
      </c>
      <c r="G2722" s="26">
        <v>63584</v>
      </c>
      <c r="H2722" s="20">
        <v>0</v>
      </c>
      <c r="I2722" s="20">
        <v>3.0000000000000001E-3</v>
      </c>
      <c r="J2722" s="20">
        <v>0.83299999999999996</v>
      </c>
    </row>
    <row r="2723" spans="1:10" x14ac:dyDescent="0.25">
      <c r="A2723">
        <v>17167003500</v>
      </c>
      <c r="B2723" s="22">
        <v>5183</v>
      </c>
      <c r="C2723" s="19">
        <v>0.104</v>
      </c>
      <c r="D2723" s="22">
        <v>539.03199999999993</v>
      </c>
      <c r="E2723" s="20">
        <v>7.2999999999999995E-2</v>
      </c>
      <c r="F2723" s="20">
        <v>8.7999999999999995E-2</v>
      </c>
      <c r="G2723" s="26">
        <v>65398</v>
      </c>
      <c r="H2723" s="20">
        <v>8.9999999999999993E-3</v>
      </c>
      <c r="I2723" s="20">
        <v>1.7999999999999999E-2</v>
      </c>
      <c r="J2723" s="20">
        <v>0.78600000000000003</v>
      </c>
    </row>
    <row r="2724" spans="1:10" x14ac:dyDescent="0.25">
      <c r="A2724">
        <v>17167003601</v>
      </c>
      <c r="B2724" s="22">
        <v>2792</v>
      </c>
      <c r="C2724" s="19">
        <v>4.4999999999999998E-2</v>
      </c>
      <c r="D2724" s="22">
        <v>125.64</v>
      </c>
      <c r="E2724" s="20">
        <v>1.7000000000000001E-2</v>
      </c>
      <c r="F2724" s="20">
        <v>4.2999999999999997E-2</v>
      </c>
      <c r="G2724" s="26">
        <v>92778</v>
      </c>
      <c r="H2724" s="20">
        <v>1.4999999999999999E-2</v>
      </c>
      <c r="I2724" s="20">
        <v>7.0000000000000001E-3</v>
      </c>
      <c r="J2724" s="20">
        <v>0.92600000000000005</v>
      </c>
    </row>
    <row r="2725" spans="1:10" x14ac:dyDescent="0.25">
      <c r="A2725">
        <v>17167003602</v>
      </c>
      <c r="B2725" s="22">
        <v>4889</v>
      </c>
      <c r="C2725" s="19">
        <v>6.8000000000000005E-2</v>
      </c>
      <c r="D2725" s="22">
        <v>332.452</v>
      </c>
      <c r="E2725" s="20">
        <v>3.1E-2</v>
      </c>
      <c r="F2725" s="20">
        <v>3.7999999999999999E-2</v>
      </c>
      <c r="G2725" s="26">
        <v>87336</v>
      </c>
      <c r="H2725" s="20">
        <v>0.03</v>
      </c>
      <c r="I2725" s="20">
        <v>0.01</v>
      </c>
      <c r="J2725" s="20">
        <v>0.80600000000000005</v>
      </c>
    </row>
    <row r="2726" spans="1:10" x14ac:dyDescent="0.25">
      <c r="A2726">
        <v>17167003603</v>
      </c>
      <c r="B2726" s="22">
        <v>5113</v>
      </c>
      <c r="C2726" s="19">
        <v>4.4999999999999998E-2</v>
      </c>
      <c r="D2726" s="22">
        <v>230.08499999999998</v>
      </c>
      <c r="E2726" s="20">
        <v>2.5000000000000001E-2</v>
      </c>
      <c r="F2726" s="20">
        <v>5.3999999999999999E-2</v>
      </c>
      <c r="G2726" s="26">
        <v>109960</v>
      </c>
      <c r="H2726" s="20">
        <v>1.2E-2</v>
      </c>
      <c r="I2726" s="20">
        <v>1.6E-2</v>
      </c>
      <c r="J2726" s="20">
        <v>0.90900000000000003</v>
      </c>
    </row>
    <row r="2727" spans="1:10" x14ac:dyDescent="0.25">
      <c r="A2727">
        <v>17167003604</v>
      </c>
      <c r="B2727" s="22">
        <v>4937</v>
      </c>
      <c r="C2727" s="19">
        <v>6.6000000000000003E-2</v>
      </c>
      <c r="D2727" s="22">
        <v>325.84200000000004</v>
      </c>
      <c r="E2727" s="20">
        <v>6.0000000000000001E-3</v>
      </c>
      <c r="F2727" s="20">
        <v>1.7000000000000001E-2</v>
      </c>
      <c r="G2727" s="26">
        <v>73869</v>
      </c>
      <c r="H2727" s="20">
        <v>0.104</v>
      </c>
      <c r="I2727" s="20">
        <v>2.7E-2</v>
      </c>
      <c r="J2727" s="20">
        <v>0.76300000000000001</v>
      </c>
    </row>
    <row r="2728" spans="1:10" x14ac:dyDescent="0.25">
      <c r="A2728">
        <v>17167003700</v>
      </c>
      <c r="B2728" s="22">
        <v>8560</v>
      </c>
      <c r="C2728" s="19">
        <v>6.3E-2</v>
      </c>
      <c r="D2728" s="22">
        <v>539.28</v>
      </c>
      <c r="E2728" s="20">
        <v>0.05</v>
      </c>
      <c r="F2728" s="20">
        <v>8.9999999999999993E-3</v>
      </c>
      <c r="G2728" s="26">
        <v>90434</v>
      </c>
      <c r="H2728" s="20">
        <v>4.0000000000000001E-3</v>
      </c>
      <c r="I2728" s="20">
        <v>6.0000000000000001E-3</v>
      </c>
      <c r="J2728" s="20">
        <v>0.86299999999999999</v>
      </c>
    </row>
    <row r="2729" spans="1:10" x14ac:dyDescent="0.25">
      <c r="A2729">
        <v>17167003801</v>
      </c>
      <c r="B2729" s="22">
        <v>2675</v>
      </c>
      <c r="C2729" s="19">
        <v>0.129</v>
      </c>
      <c r="D2729" s="22">
        <v>345.07499999999999</v>
      </c>
      <c r="E2729" s="20">
        <v>0.108</v>
      </c>
      <c r="F2729" s="20">
        <v>0.16800000000000001</v>
      </c>
      <c r="G2729" s="26">
        <v>59056</v>
      </c>
      <c r="H2729" s="20">
        <v>8.0000000000000002E-3</v>
      </c>
      <c r="I2729" s="20">
        <v>0.01</v>
      </c>
      <c r="J2729" s="20">
        <v>0.88900000000000001</v>
      </c>
    </row>
    <row r="2730" spans="1:10" x14ac:dyDescent="0.25">
      <c r="A2730">
        <v>17167003802</v>
      </c>
      <c r="B2730" s="22">
        <v>5949</v>
      </c>
      <c r="C2730" s="19">
        <v>0.13800000000000001</v>
      </c>
      <c r="D2730" s="22">
        <v>820.9620000000001</v>
      </c>
      <c r="E2730" s="20">
        <v>0.10299999999999999</v>
      </c>
      <c r="F2730" s="20">
        <v>0.161</v>
      </c>
      <c r="G2730" s="26">
        <v>57219</v>
      </c>
      <c r="H2730" s="20">
        <v>2E-3</v>
      </c>
      <c r="I2730" s="20">
        <v>2.4E-2</v>
      </c>
      <c r="J2730" s="20">
        <v>0.747</v>
      </c>
    </row>
    <row r="2731" spans="1:10" x14ac:dyDescent="0.25">
      <c r="A2731">
        <v>17167003901</v>
      </c>
      <c r="B2731" s="22">
        <v>5168</v>
      </c>
      <c r="C2731" s="19">
        <v>3.1E-2</v>
      </c>
      <c r="D2731" s="22">
        <v>160.208</v>
      </c>
      <c r="E2731" s="20">
        <v>0.02</v>
      </c>
      <c r="F2731" s="20">
        <v>7.0000000000000001E-3</v>
      </c>
      <c r="G2731" s="26">
        <v>109229</v>
      </c>
      <c r="H2731" s="20">
        <v>2E-3</v>
      </c>
      <c r="I2731" s="20">
        <v>0</v>
      </c>
      <c r="J2731" s="20">
        <v>0.95599999999999996</v>
      </c>
    </row>
    <row r="2732" spans="1:10" x14ac:dyDescent="0.25">
      <c r="A2732">
        <v>17167003902</v>
      </c>
      <c r="B2732" s="22">
        <v>3933</v>
      </c>
      <c r="C2732" s="19">
        <v>0.08</v>
      </c>
      <c r="D2732" s="22">
        <v>314.64</v>
      </c>
      <c r="E2732" s="20">
        <v>6.2E-2</v>
      </c>
      <c r="F2732" s="20">
        <v>6.0999999999999999E-2</v>
      </c>
      <c r="G2732" s="26">
        <v>81138</v>
      </c>
      <c r="H2732" s="20">
        <v>2.5000000000000001E-2</v>
      </c>
      <c r="I2732" s="20">
        <v>1.2E-2</v>
      </c>
      <c r="J2732" s="20">
        <v>0.88800000000000001</v>
      </c>
    </row>
    <row r="2733" spans="1:10" x14ac:dyDescent="0.25">
      <c r="A2733">
        <v>17167004000</v>
      </c>
      <c r="B2733" s="22">
        <v>4246</v>
      </c>
      <c r="C2733" s="19">
        <v>0.11600000000000001</v>
      </c>
      <c r="D2733" s="22">
        <v>492.536</v>
      </c>
      <c r="E2733" s="20">
        <v>8.5999999999999993E-2</v>
      </c>
      <c r="F2733" s="20">
        <v>8.6999999999999994E-2</v>
      </c>
      <c r="G2733" s="26">
        <v>57128</v>
      </c>
      <c r="H2733" s="20">
        <v>1.0999999999999999E-2</v>
      </c>
      <c r="I2733" s="20">
        <v>6.0000000000000001E-3</v>
      </c>
      <c r="J2733" s="20">
        <v>0.78800000000000003</v>
      </c>
    </row>
    <row r="2734" spans="1:10" x14ac:dyDescent="0.25">
      <c r="A2734">
        <v>17169970100</v>
      </c>
      <c r="B2734" s="22">
        <v>2309</v>
      </c>
      <c r="C2734" s="19">
        <v>0.123</v>
      </c>
      <c r="D2734" s="22">
        <v>284.00700000000001</v>
      </c>
      <c r="E2734" s="20">
        <v>4.7E-2</v>
      </c>
      <c r="F2734" s="20">
        <v>0.26400000000000001</v>
      </c>
      <c r="G2734" s="26">
        <v>56667</v>
      </c>
      <c r="H2734" s="20">
        <v>6.5000000000000002E-2</v>
      </c>
      <c r="I2734" s="20">
        <v>0.04</v>
      </c>
      <c r="J2734" s="20">
        <v>0.82199999999999995</v>
      </c>
    </row>
    <row r="2735" spans="1:10" x14ac:dyDescent="0.25">
      <c r="A2735">
        <v>17169970200</v>
      </c>
      <c r="B2735" s="22">
        <v>3248</v>
      </c>
      <c r="C2735" s="19">
        <v>0.129</v>
      </c>
      <c r="D2735" s="22">
        <v>418.99200000000002</v>
      </c>
      <c r="E2735" s="20">
        <v>6.5000000000000002E-2</v>
      </c>
      <c r="F2735" s="20">
        <v>0.17199999999999999</v>
      </c>
      <c r="G2735" s="26">
        <v>39079</v>
      </c>
      <c r="H2735" s="20">
        <v>3.0000000000000001E-3</v>
      </c>
      <c r="I2735" s="20">
        <v>3.0000000000000001E-3</v>
      </c>
      <c r="J2735" s="20">
        <v>0.751</v>
      </c>
    </row>
    <row r="2736" spans="1:10" x14ac:dyDescent="0.25">
      <c r="A2736">
        <v>17169970300</v>
      </c>
      <c r="B2736" s="22">
        <v>1897</v>
      </c>
      <c r="C2736" s="19">
        <v>6.8000000000000005E-2</v>
      </c>
      <c r="D2736" s="22">
        <v>128.99600000000001</v>
      </c>
      <c r="E2736" s="20">
        <v>3.7999999999999999E-2</v>
      </c>
      <c r="F2736" s="20">
        <v>5.8000000000000003E-2</v>
      </c>
      <c r="G2736" s="26">
        <v>57813</v>
      </c>
      <c r="H2736" s="20">
        <v>0</v>
      </c>
      <c r="I2736" s="20">
        <v>2.1999999999999999E-2</v>
      </c>
      <c r="J2736" s="20">
        <v>0.91800000000000004</v>
      </c>
    </row>
    <row r="2737" spans="1:10" x14ac:dyDescent="0.25">
      <c r="A2737">
        <v>17171970600</v>
      </c>
      <c r="B2737" s="22">
        <v>1935</v>
      </c>
      <c r="C2737" s="19">
        <v>0.123</v>
      </c>
      <c r="D2737" s="22">
        <v>238.005</v>
      </c>
      <c r="E2737" s="20">
        <v>0.107</v>
      </c>
      <c r="F2737" s="20">
        <v>0.115</v>
      </c>
      <c r="G2737" s="26">
        <v>52535</v>
      </c>
      <c r="H2737" s="20">
        <v>0</v>
      </c>
      <c r="I2737" s="20">
        <v>0.04</v>
      </c>
      <c r="J2737" s="20">
        <v>0.81799999999999995</v>
      </c>
    </row>
    <row r="2738" spans="1:10" x14ac:dyDescent="0.25">
      <c r="A2738">
        <v>17171970700</v>
      </c>
      <c r="B2738" s="22">
        <v>3325</v>
      </c>
      <c r="C2738" s="19">
        <v>0.13100000000000001</v>
      </c>
      <c r="D2738" s="22">
        <v>435.57500000000005</v>
      </c>
      <c r="E2738" s="20">
        <v>7.8E-2</v>
      </c>
      <c r="F2738" s="20">
        <v>0.152</v>
      </c>
      <c r="G2738" s="26">
        <v>47050</v>
      </c>
      <c r="H2738" s="20">
        <v>4.0000000000000001E-3</v>
      </c>
      <c r="I2738" s="20">
        <v>1E-3</v>
      </c>
      <c r="J2738" s="20">
        <v>0.74099999999999999</v>
      </c>
    </row>
    <row r="2739" spans="1:10" x14ac:dyDescent="0.25">
      <c r="A2739">
        <v>17173959100</v>
      </c>
      <c r="B2739" s="22">
        <v>3626</v>
      </c>
      <c r="C2739" s="19">
        <v>0.106</v>
      </c>
      <c r="D2739" s="22">
        <v>384.35599999999999</v>
      </c>
      <c r="E2739" s="20">
        <v>3.9E-2</v>
      </c>
      <c r="F2739" s="20">
        <v>0.13300000000000001</v>
      </c>
      <c r="G2739" s="26">
        <v>50893</v>
      </c>
      <c r="H2739" s="20">
        <v>1.0999999999999999E-2</v>
      </c>
      <c r="I2739" s="20">
        <v>4.0000000000000001E-3</v>
      </c>
      <c r="J2739" s="20">
        <v>0.74199999999999999</v>
      </c>
    </row>
    <row r="2740" spans="1:10" x14ac:dyDescent="0.25">
      <c r="A2740">
        <v>17173959200</v>
      </c>
      <c r="B2740" s="22">
        <v>2832</v>
      </c>
      <c r="C2740" s="19">
        <v>9.5000000000000001E-2</v>
      </c>
      <c r="D2740" s="22">
        <v>269.04000000000002</v>
      </c>
      <c r="E2740" s="20">
        <v>6.6000000000000003E-2</v>
      </c>
      <c r="F2740" s="20">
        <v>7.4999999999999997E-2</v>
      </c>
      <c r="G2740" s="26">
        <v>50807</v>
      </c>
      <c r="H2740" s="20">
        <v>0</v>
      </c>
      <c r="I2740" s="20">
        <v>1E-3</v>
      </c>
      <c r="J2740" s="20">
        <v>0.88400000000000001</v>
      </c>
    </row>
    <row r="2741" spans="1:10" x14ac:dyDescent="0.25">
      <c r="A2741">
        <v>17173959300</v>
      </c>
      <c r="B2741" s="22">
        <v>5650</v>
      </c>
      <c r="C2741" s="19">
        <v>0.115</v>
      </c>
      <c r="D2741" s="22">
        <v>649.75</v>
      </c>
      <c r="E2741" s="20">
        <v>6.2E-2</v>
      </c>
      <c r="F2741" s="20">
        <v>0.11</v>
      </c>
      <c r="G2741" s="26">
        <v>42196</v>
      </c>
      <c r="H2741" s="20">
        <v>2E-3</v>
      </c>
      <c r="I2741" s="20">
        <v>1.6E-2</v>
      </c>
      <c r="J2741" s="20">
        <v>0.73199999999999998</v>
      </c>
    </row>
    <row r="2742" spans="1:10" x14ac:dyDescent="0.25">
      <c r="A2742">
        <v>17173959400</v>
      </c>
      <c r="B2742" s="22">
        <v>3448</v>
      </c>
      <c r="C2742" s="19">
        <v>0.12</v>
      </c>
      <c r="D2742" s="22">
        <v>413.76</v>
      </c>
      <c r="E2742" s="20">
        <v>9.0999999999999998E-2</v>
      </c>
      <c r="F2742" s="20">
        <v>0.13</v>
      </c>
      <c r="G2742" s="26">
        <v>51563</v>
      </c>
      <c r="H2742" s="20">
        <v>1.4E-2</v>
      </c>
      <c r="I2742" s="20">
        <v>1.0999999999999999E-2</v>
      </c>
      <c r="J2742" s="20">
        <v>0.85299999999999998</v>
      </c>
    </row>
    <row r="2743" spans="1:10" x14ac:dyDescent="0.25">
      <c r="A2743">
        <v>17173959500</v>
      </c>
      <c r="B2743" s="22">
        <v>3401</v>
      </c>
      <c r="C2743" s="19">
        <v>0.108</v>
      </c>
      <c r="D2743" s="22">
        <v>367.30799999999999</v>
      </c>
      <c r="E2743" s="20">
        <v>7.0999999999999994E-2</v>
      </c>
      <c r="F2743" s="20">
        <v>0.13100000000000001</v>
      </c>
      <c r="G2743" s="26">
        <v>46406</v>
      </c>
      <c r="H2743" s="20">
        <v>0</v>
      </c>
      <c r="I2743" s="20">
        <v>3.0000000000000001E-3</v>
      </c>
      <c r="J2743" s="20">
        <v>0.88400000000000001</v>
      </c>
    </row>
    <row r="2744" spans="1:10" x14ac:dyDescent="0.25">
      <c r="A2744">
        <v>17173959600</v>
      </c>
      <c r="B2744" s="22">
        <v>3259</v>
      </c>
      <c r="C2744" s="19">
        <v>0.121</v>
      </c>
      <c r="D2744" s="22">
        <v>394.339</v>
      </c>
      <c r="E2744" s="20">
        <v>9.5000000000000001E-2</v>
      </c>
      <c r="F2744" s="20">
        <v>0.104</v>
      </c>
      <c r="G2744" s="26">
        <v>43961</v>
      </c>
      <c r="H2744" s="20">
        <v>1E-3</v>
      </c>
      <c r="I2744" s="20">
        <v>1.2E-2</v>
      </c>
      <c r="J2744" s="20">
        <v>0.83599999999999997</v>
      </c>
    </row>
    <row r="2745" spans="1:10" x14ac:dyDescent="0.25">
      <c r="A2745">
        <v>17175951400</v>
      </c>
      <c r="B2745" s="22">
        <v>3199</v>
      </c>
      <c r="C2745" s="19">
        <v>0.122</v>
      </c>
      <c r="D2745" s="22">
        <v>390.27799999999996</v>
      </c>
      <c r="E2745" s="20">
        <v>9.1999999999999998E-2</v>
      </c>
      <c r="F2745" s="20">
        <v>0.107</v>
      </c>
      <c r="G2745" s="26">
        <v>46000</v>
      </c>
      <c r="H2745" s="20">
        <v>1.2E-2</v>
      </c>
      <c r="I2745" s="20">
        <v>1.2E-2</v>
      </c>
      <c r="J2745" s="20">
        <v>0.82199999999999995</v>
      </c>
    </row>
    <row r="2746" spans="1:10" x14ac:dyDescent="0.25">
      <c r="A2746">
        <v>17175951500</v>
      </c>
      <c r="B2746" s="22">
        <v>2689</v>
      </c>
      <c r="C2746" s="19">
        <v>0.1</v>
      </c>
      <c r="D2746" s="22">
        <v>268.90000000000003</v>
      </c>
      <c r="E2746" s="20">
        <v>6.5000000000000002E-2</v>
      </c>
      <c r="F2746" s="20">
        <v>9.0999999999999998E-2</v>
      </c>
      <c r="G2746" s="26">
        <v>60078</v>
      </c>
      <c r="H2746" s="20">
        <v>0</v>
      </c>
      <c r="I2746" s="20">
        <v>8.9999999999999993E-3</v>
      </c>
      <c r="J2746" s="20">
        <v>0.81399999999999995</v>
      </c>
    </row>
    <row r="2747" spans="1:10" x14ac:dyDescent="0.25">
      <c r="A2747">
        <v>17177000100</v>
      </c>
      <c r="B2747" s="22">
        <v>4461</v>
      </c>
      <c r="C2747" s="19">
        <v>0.109</v>
      </c>
      <c r="D2747" s="22">
        <v>486.24900000000002</v>
      </c>
      <c r="E2747" s="20">
        <v>0.09</v>
      </c>
      <c r="F2747" s="20">
        <v>7.1999999999999995E-2</v>
      </c>
      <c r="G2747" s="26">
        <v>56958</v>
      </c>
      <c r="H2747" s="20">
        <v>0.01</v>
      </c>
      <c r="I2747" s="20">
        <v>1.4E-2</v>
      </c>
      <c r="J2747" s="20">
        <v>0.83499999999999996</v>
      </c>
    </row>
    <row r="2748" spans="1:10" x14ac:dyDescent="0.25">
      <c r="A2748">
        <v>17177000200</v>
      </c>
      <c r="B2748" s="22">
        <v>3333</v>
      </c>
      <c r="C2748" s="19">
        <v>9.7000000000000003E-2</v>
      </c>
      <c r="D2748" s="22">
        <v>323.30099999999999</v>
      </c>
      <c r="E2748" s="20">
        <v>5.6000000000000001E-2</v>
      </c>
      <c r="F2748" s="20">
        <v>7.3999999999999996E-2</v>
      </c>
      <c r="G2748" s="26">
        <v>51938</v>
      </c>
      <c r="H2748" s="20">
        <v>8.0000000000000002E-3</v>
      </c>
      <c r="I2748" s="20">
        <v>6.0000000000000001E-3</v>
      </c>
      <c r="J2748" s="20">
        <v>0.80900000000000005</v>
      </c>
    </row>
    <row r="2749" spans="1:10" x14ac:dyDescent="0.25">
      <c r="A2749">
        <v>17177000300</v>
      </c>
      <c r="B2749" s="22">
        <v>3812</v>
      </c>
      <c r="C2749" s="19">
        <v>0.12</v>
      </c>
      <c r="D2749" s="22">
        <v>457.44</v>
      </c>
      <c r="E2749" s="20">
        <v>7.3999999999999996E-2</v>
      </c>
      <c r="F2749" s="20">
        <v>0.13300000000000001</v>
      </c>
      <c r="G2749" s="26">
        <v>52303</v>
      </c>
      <c r="H2749" s="20">
        <v>8.0000000000000002E-3</v>
      </c>
      <c r="I2749" s="20">
        <v>5.0000000000000001E-3</v>
      </c>
      <c r="J2749" s="20">
        <v>0.77900000000000003</v>
      </c>
    </row>
    <row r="2750" spans="1:10" x14ac:dyDescent="0.25">
      <c r="A2750">
        <v>17177000400</v>
      </c>
      <c r="B2750" s="22">
        <v>3075</v>
      </c>
      <c r="C2750" s="19">
        <v>0.114</v>
      </c>
      <c r="D2750" s="22">
        <v>350.55</v>
      </c>
      <c r="E2750" s="20">
        <v>7.3999999999999996E-2</v>
      </c>
      <c r="F2750" s="20">
        <v>0.11700000000000001</v>
      </c>
      <c r="G2750" s="26">
        <v>54879</v>
      </c>
      <c r="H2750" s="20">
        <v>0</v>
      </c>
      <c r="I2750" s="20">
        <v>1.7999999999999999E-2</v>
      </c>
      <c r="J2750" s="20">
        <v>0.76600000000000001</v>
      </c>
    </row>
    <row r="2751" spans="1:10" x14ac:dyDescent="0.25">
      <c r="A2751">
        <v>17177000500</v>
      </c>
      <c r="B2751" s="22">
        <v>3138</v>
      </c>
      <c r="C2751" s="19">
        <v>7.6999999999999999E-2</v>
      </c>
      <c r="D2751" s="22">
        <v>241.626</v>
      </c>
      <c r="E2751" s="20">
        <v>5.8000000000000003E-2</v>
      </c>
      <c r="F2751" s="20">
        <v>5.8000000000000003E-2</v>
      </c>
      <c r="G2751" s="26">
        <v>69821</v>
      </c>
      <c r="H2751" s="20">
        <v>3.3000000000000002E-2</v>
      </c>
      <c r="I2751" s="20">
        <v>8.9999999999999993E-3</v>
      </c>
      <c r="J2751" s="20">
        <v>0.94299999999999995</v>
      </c>
    </row>
    <row r="2752" spans="1:10" x14ac:dyDescent="0.25">
      <c r="A2752">
        <v>17177000600</v>
      </c>
      <c r="B2752" s="22">
        <v>3329</v>
      </c>
      <c r="C2752" s="19">
        <v>0.127</v>
      </c>
      <c r="D2752" s="22">
        <v>422.78300000000002</v>
      </c>
      <c r="E2752" s="20">
        <v>0.10100000000000001</v>
      </c>
      <c r="F2752" s="20">
        <v>0.114</v>
      </c>
      <c r="G2752" s="26">
        <v>52866</v>
      </c>
      <c r="H2752" s="20">
        <v>2.3E-2</v>
      </c>
      <c r="I2752" s="20">
        <v>4.0000000000000001E-3</v>
      </c>
      <c r="J2752" s="20">
        <v>0.82599999999999996</v>
      </c>
    </row>
    <row r="2753" spans="1:10" x14ac:dyDescent="0.25">
      <c r="A2753">
        <v>17177000700</v>
      </c>
      <c r="B2753" s="22">
        <v>1692</v>
      </c>
      <c r="C2753" s="19">
        <v>0.35299999999999998</v>
      </c>
      <c r="D2753" s="22">
        <v>597.27599999999995</v>
      </c>
      <c r="E2753" s="20">
        <v>0.28000000000000003</v>
      </c>
      <c r="F2753" s="20">
        <v>0.35699999999999998</v>
      </c>
      <c r="G2753" s="26">
        <v>24896</v>
      </c>
      <c r="H2753" s="20">
        <v>0.54</v>
      </c>
      <c r="I2753" s="20">
        <v>0.01</v>
      </c>
      <c r="J2753" s="20">
        <v>0.65600000000000003</v>
      </c>
    </row>
    <row r="2754" spans="1:10" x14ac:dyDescent="0.25">
      <c r="A2754">
        <v>17177000800</v>
      </c>
      <c r="B2754" s="22">
        <v>3193</v>
      </c>
      <c r="C2754" s="19">
        <v>0.29099999999999998</v>
      </c>
      <c r="D2754" s="22">
        <v>929.1629999999999</v>
      </c>
      <c r="E2754" s="20">
        <v>0.129</v>
      </c>
      <c r="F2754" s="20">
        <v>0.42599999999999999</v>
      </c>
      <c r="G2754" s="26">
        <v>24115</v>
      </c>
      <c r="H2754" s="20">
        <v>0.314</v>
      </c>
      <c r="I2754" s="20">
        <v>1.2E-2</v>
      </c>
      <c r="J2754" s="20">
        <v>0.34100000000000003</v>
      </c>
    </row>
    <row r="2755" spans="1:10" x14ac:dyDescent="0.25">
      <c r="A2755">
        <v>17177000900</v>
      </c>
      <c r="B2755" s="22">
        <v>4949</v>
      </c>
      <c r="C2755" s="19">
        <v>0.19800000000000001</v>
      </c>
      <c r="D2755" s="22">
        <v>979.90200000000004</v>
      </c>
      <c r="E2755" s="20">
        <v>0.17299999999999999</v>
      </c>
      <c r="F2755" s="20">
        <v>0.17100000000000001</v>
      </c>
      <c r="G2755" s="26">
        <v>43056</v>
      </c>
      <c r="H2755" s="20">
        <v>0.16200000000000001</v>
      </c>
      <c r="I2755" s="20">
        <v>0.03</v>
      </c>
      <c r="J2755" s="20">
        <v>0.76700000000000002</v>
      </c>
    </row>
    <row r="2756" spans="1:10" x14ac:dyDescent="0.25">
      <c r="A2756">
        <v>17177001000</v>
      </c>
      <c r="B2756" s="22">
        <v>4519</v>
      </c>
      <c r="C2756" s="19">
        <v>0.113</v>
      </c>
      <c r="D2756" s="22">
        <v>510.64699999999999</v>
      </c>
      <c r="E2756" s="20">
        <v>5.7000000000000002E-2</v>
      </c>
      <c r="F2756" s="20">
        <v>5.2999999999999999E-2</v>
      </c>
      <c r="G2756" s="26">
        <v>49318</v>
      </c>
      <c r="H2756" s="20">
        <v>6.9000000000000006E-2</v>
      </c>
      <c r="I2756" s="20">
        <v>2.1000000000000001E-2</v>
      </c>
      <c r="J2756" s="20">
        <v>0.68600000000000005</v>
      </c>
    </row>
    <row r="2757" spans="1:10" x14ac:dyDescent="0.25">
      <c r="A2757">
        <v>17177001100</v>
      </c>
      <c r="B2757" s="22">
        <v>3334</v>
      </c>
      <c r="C2757" s="19">
        <v>0.17599999999999999</v>
      </c>
      <c r="D2757" s="22">
        <v>586.78399999999999</v>
      </c>
      <c r="E2757" s="20">
        <v>0.14499999999999999</v>
      </c>
      <c r="F2757" s="20">
        <v>0.121</v>
      </c>
      <c r="G2757" s="26">
        <v>42241</v>
      </c>
      <c r="H2757" s="20">
        <v>6.9000000000000006E-2</v>
      </c>
      <c r="I2757" s="20">
        <v>2.1000000000000001E-2</v>
      </c>
      <c r="J2757" s="20">
        <v>0.65800000000000003</v>
      </c>
    </row>
    <row r="2758" spans="1:10" x14ac:dyDescent="0.25">
      <c r="A2758">
        <v>17177001200</v>
      </c>
      <c r="B2758" s="22">
        <v>3699</v>
      </c>
      <c r="C2758" s="19">
        <v>0.19600000000000001</v>
      </c>
      <c r="D2758" s="22">
        <v>725.00400000000002</v>
      </c>
      <c r="E2758" s="20">
        <v>0.125</v>
      </c>
      <c r="F2758" s="20">
        <v>0.17</v>
      </c>
      <c r="G2758" s="26">
        <v>35672</v>
      </c>
      <c r="H2758" s="20">
        <v>0.20899999999999999</v>
      </c>
      <c r="I2758" s="20">
        <v>3.9E-2</v>
      </c>
      <c r="J2758" s="20">
        <v>0.60799999999999998</v>
      </c>
    </row>
    <row r="2759" spans="1:10" x14ac:dyDescent="0.25">
      <c r="A2759">
        <v>17177001300</v>
      </c>
      <c r="B2759" s="22">
        <v>4519</v>
      </c>
      <c r="C2759" s="19">
        <v>0.23899999999999999</v>
      </c>
      <c r="D2759" s="22">
        <v>1080.0409999999999</v>
      </c>
      <c r="E2759" s="20">
        <v>0.20499999999999999</v>
      </c>
      <c r="F2759" s="20">
        <v>0.27100000000000002</v>
      </c>
      <c r="G2759" s="26">
        <v>30493</v>
      </c>
      <c r="H2759" s="20">
        <v>0.221</v>
      </c>
      <c r="I2759" s="20">
        <v>0.17499999999999999</v>
      </c>
      <c r="J2759" s="20">
        <v>0.59799999999999998</v>
      </c>
    </row>
    <row r="2760" spans="1:10" x14ac:dyDescent="0.25">
      <c r="A2760">
        <v>17179020100</v>
      </c>
      <c r="B2760" s="22">
        <v>2486</v>
      </c>
      <c r="C2760" s="19">
        <v>0.17499999999999999</v>
      </c>
      <c r="D2760" s="22">
        <v>435.04999999999995</v>
      </c>
      <c r="E2760" s="20">
        <v>0.13900000000000001</v>
      </c>
      <c r="F2760" s="20">
        <v>0.21199999999999999</v>
      </c>
      <c r="G2760" s="26">
        <v>43377</v>
      </c>
      <c r="H2760" s="20">
        <v>1.6E-2</v>
      </c>
      <c r="I2760" s="20">
        <v>3.5000000000000003E-2</v>
      </c>
      <c r="J2760" s="20">
        <v>0.7</v>
      </c>
    </row>
    <row r="2761" spans="1:10" x14ac:dyDescent="0.25">
      <c r="A2761">
        <v>17179020301</v>
      </c>
      <c r="B2761" s="22">
        <v>4683</v>
      </c>
      <c r="C2761" s="19">
        <v>0.12</v>
      </c>
      <c r="D2761" s="22">
        <v>561.95999999999992</v>
      </c>
      <c r="E2761" s="20">
        <v>7.1999999999999995E-2</v>
      </c>
      <c r="F2761" s="20">
        <v>0.124</v>
      </c>
      <c r="G2761" s="26">
        <v>43946</v>
      </c>
      <c r="H2761" s="20">
        <v>1.4E-2</v>
      </c>
      <c r="I2761" s="20">
        <v>2.4E-2</v>
      </c>
      <c r="J2761" s="20">
        <v>0.76200000000000001</v>
      </c>
    </row>
    <row r="2762" spans="1:10" x14ac:dyDescent="0.25">
      <c r="A2762">
        <v>17179020302</v>
      </c>
      <c r="B2762" s="22">
        <v>5484</v>
      </c>
      <c r="C2762" s="19">
        <v>0.14099999999999999</v>
      </c>
      <c r="D2762" s="22">
        <v>773.24399999999991</v>
      </c>
      <c r="E2762" s="20">
        <v>8.3000000000000004E-2</v>
      </c>
      <c r="F2762" s="20">
        <v>0.127</v>
      </c>
      <c r="G2762" s="26">
        <v>39513</v>
      </c>
      <c r="H2762" s="20">
        <v>0.03</v>
      </c>
      <c r="I2762" s="20">
        <v>0.02</v>
      </c>
      <c r="J2762" s="20">
        <v>0.65900000000000003</v>
      </c>
    </row>
    <row r="2763" spans="1:10" x14ac:dyDescent="0.25">
      <c r="A2763">
        <v>17179020400</v>
      </c>
      <c r="B2763" s="22">
        <v>5657</v>
      </c>
      <c r="C2763" s="19">
        <v>0.14099999999999999</v>
      </c>
      <c r="D2763" s="22">
        <v>797.63699999999994</v>
      </c>
      <c r="E2763" s="20">
        <v>7.9000000000000001E-2</v>
      </c>
      <c r="F2763" s="20">
        <v>0.13800000000000001</v>
      </c>
      <c r="G2763" s="26">
        <v>44766</v>
      </c>
      <c r="H2763" s="20">
        <v>1.0999999999999999E-2</v>
      </c>
      <c r="I2763" s="20">
        <v>0</v>
      </c>
      <c r="J2763" s="20">
        <v>0.64900000000000002</v>
      </c>
    </row>
    <row r="2764" spans="1:10" x14ac:dyDescent="0.25">
      <c r="A2764">
        <v>17179020500</v>
      </c>
      <c r="B2764" s="22">
        <v>4503</v>
      </c>
      <c r="C2764" s="19">
        <v>0.108</v>
      </c>
      <c r="D2764" s="22">
        <v>486.32400000000001</v>
      </c>
      <c r="E2764" s="20">
        <v>8.6999999999999994E-2</v>
      </c>
      <c r="F2764" s="20">
        <v>0.09</v>
      </c>
      <c r="G2764" s="26">
        <v>56453</v>
      </c>
      <c r="H2764" s="20">
        <v>5.0000000000000001E-3</v>
      </c>
      <c r="I2764" s="20">
        <v>1.7000000000000001E-2</v>
      </c>
      <c r="J2764" s="20">
        <v>0.84499999999999997</v>
      </c>
    </row>
    <row r="2765" spans="1:10" x14ac:dyDescent="0.25">
      <c r="A2765">
        <v>17179020600</v>
      </c>
      <c r="B2765" s="22">
        <v>2017</v>
      </c>
      <c r="C2765" s="19">
        <v>0.14099999999999999</v>
      </c>
      <c r="D2765" s="22">
        <v>284.39699999999999</v>
      </c>
      <c r="E2765" s="20">
        <v>8.5000000000000006E-2</v>
      </c>
      <c r="F2765" s="20">
        <v>0.184</v>
      </c>
      <c r="G2765" s="26">
        <v>47903</v>
      </c>
      <c r="H2765" s="20">
        <v>5.1999999999999998E-2</v>
      </c>
      <c r="I2765" s="20">
        <v>7.0000000000000001E-3</v>
      </c>
      <c r="J2765" s="20">
        <v>0.77800000000000002</v>
      </c>
    </row>
    <row r="2766" spans="1:10" x14ac:dyDescent="0.25">
      <c r="A2766">
        <v>17179020700</v>
      </c>
      <c r="B2766" s="22">
        <v>4391</v>
      </c>
      <c r="C2766" s="19">
        <v>9.1999999999999998E-2</v>
      </c>
      <c r="D2766" s="22">
        <v>403.97199999999998</v>
      </c>
      <c r="E2766" s="20">
        <v>7.2999999999999995E-2</v>
      </c>
      <c r="F2766" s="20">
        <v>5.6000000000000001E-2</v>
      </c>
      <c r="G2766" s="26">
        <v>61375</v>
      </c>
      <c r="H2766" s="20">
        <v>2E-3</v>
      </c>
      <c r="I2766" s="20">
        <v>5.0000000000000001E-3</v>
      </c>
      <c r="J2766" s="20">
        <v>0.874</v>
      </c>
    </row>
    <row r="2767" spans="1:10" x14ac:dyDescent="0.25">
      <c r="A2767">
        <v>17179020800</v>
      </c>
      <c r="B2767" s="22">
        <v>3487</v>
      </c>
      <c r="C2767" s="19">
        <v>0.159</v>
      </c>
      <c r="D2767" s="22">
        <v>554.43299999999999</v>
      </c>
      <c r="E2767" s="20">
        <v>0.11799999999999999</v>
      </c>
      <c r="F2767" s="20">
        <v>0.161</v>
      </c>
      <c r="G2767" s="26">
        <v>39566</v>
      </c>
      <c r="H2767" s="20">
        <v>1E-3</v>
      </c>
      <c r="I2767" s="20">
        <v>3.1E-2</v>
      </c>
      <c r="J2767" s="20">
        <v>0.66700000000000004</v>
      </c>
    </row>
    <row r="2768" spans="1:10" x14ac:dyDescent="0.25">
      <c r="A2768">
        <v>17179020900</v>
      </c>
      <c r="B2768" s="22">
        <v>2114</v>
      </c>
      <c r="C2768" s="19">
        <v>0.14499999999999999</v>
      </c>
      <c r="D2768" s="22">
        <v>306.52999999999997</v>
      </c>
      <c r="E2768" s="20">
        <v>7.5999999999999998E-2</v>
      </c>
      <c r="F2768" s="20">
        <v>0.23300000000000001</v>
      </c>
      <c r="G2768" s="26">
        <v>37500</v>
      </c>
      <c r="H2768" s="20">
        <v>1.2E-2</v>
      </c>
      <c r="I2768" s="20">
        <v>3.3000000000000002E-2</v>
      </c>
      <c r="J2768" s="20">
        <v>0.72399999999999998</v>
      </c>
    </row>
    <row r="2769" spans="1:10" x14ac:dyDescent="0.25">
      <c r="A2769">
        <v>17179021000</v>
      </c>
      <c r="B2769" s="22">
        <v>5856</v>
      </c>
      <c r="C2769" s="19">
        <v>0.13200000000000001</v>
      </c>
      <c r="D2769" s="22">
        <v>772.99200000000008</v>
      </c>
      <c r="E2769" s="20">
        <v>8.8999999999999996E-2</v>
      </c>
      <c r="F2769" s="20">
        <v>0.13500000000000001</v>
      </c>
      <c r="G2769" s="26">
        <v>42467</v>
      </c>
      <c r="H2769" s="20">
        <v>1.7999999999999999E-2</v>
      </c>
      <c r="I2769" s="20">
        <v>8.9999999999999993E-3</v>
      </c>
      <c r="J2769" s="20">
        <v>0.77500000000000002</v>
      </c>
    </row>
    <row r="2770" spans="1:10" x14ac:dyDescent="0.25">
      <c r="A2770">
        <v>17179021101</v>
      </c>
      <c r="B2770" s="22">
        <v>6579</v>
      </c>
      <c r="C2770" s="19">
        <v>0.16200000000000001</v>
      </c>
      <c r="D2770" s="22">
        <v>1065.798</v>
      </c>
      <c r="E2770" s="20">
        <v>7.2999999999999995E-2</v>
      </c>
      <c r="F2770" s="20">
        <v>0.193</v>
      </c>
      <c r="G2770" s="26">
        <v>45821</v>
      </c>
      <c r="H2770" s="20">
        <v>2.4E-2</v>
      </c>
      <c r="I2770" s="20">
        <v>1.4E-2</v>
      </c>
      <c r="J2770" s="20">
        <v>0.499</v>
      </c>
    </row>
    <row r="2771" spans="1:10" x14ac:dyDescent="0.25">
      <c r="A2771">
        <v>17179021102</v>
      </c>
      <c r="B2771" s="22">
        <v>6205</v>
      </c>
      <c r="C2771" s="19">
        <v>0.112</v>
      </c>
      <c r="D2771" s="22">
        <v>694.96</v>
      </c>
      <c r="E2771" s="20">
        <v>7.0999999999999994E-2</v>
      </c>
      <c r="F2771" s="20">
        <v>0.10199999999999999</v>
      </c>
      <c r="G2771" s="26">
        <v>56447</v>
      </c>
      <c r="H2771" s="20">
        <v>3.0000000000000001E-3</v>
      </c>
      <c r="I2771" s="20">
        <v>1.4E-2</v>
      </c>
      <c r="J2771" s="20">
        <v>0.751</v>
      </c>
    </row>
    <row r="2772" spans="1:10" x14ac:dyDescent="0.25">
      <c r="A2772">
        <v>17179021201</v>
      </c>
      <c r="B2772" s="22">
        <v>4486</v>
      </c>
      <c r="C2772" s="19">
        <v>8.3000000000000004E-2</v>
      </c>
      <c r="D2772" s="22">
        <v>372.33800000000002</v>
      </c>
      <c r="E2772" s="20">
        <v>5.7000000000000002E-2</v>
      </c>
      <c r="F2772" s="20">
        <v>7.4999999999999997E-2</v>
      </c>
      <c r="G2772" s="26">
        <v>92059</v>
      </c>
      <c r="H2772" s="20">
        <v>3.5000000000000003E-2</v>
      </c>
      <c r="I2772" s="20">
        <v>1.7000000000000001E-2</v>
      </c>
      <c r="J2772" s="20">
        <v>0.82599999999999996</v>
      </c>
    </row>
    <row r="2773" spans="1:10" x14ac:dyDescent="0.25">
      <c r="A2773">
        <v>17179021202</v>
      </c>
      <c r="B2773" s="22">
        <v>3530</v>
      </c>
      <c r="C2773" s="19">
        <v>7.5999999999999998E-2</v>
      </c>
      <c r="D2773" s="22">
        <v>268.27999999999997</v>
      </c>
      <c r="E2773" s="20">
        <v>4.4999999999999998E-2</v>
      </c>
      <c r="F2773" s="20">
        <v>3.1E-2</v>
      </c>
      <c r="G2773" s="26">
        <v>70885</v>
      </c>
      <c r="H2773" s="20">
        <v>4.1000000000000002E-2</v>
      </c>
      <c r="I2773" s="20">
        <v>1.7000000000000001E-2</v>
      </c>
      <c r="J2773" s="20">
        <v>0.84299999999999997</v>
      </c>
    </row>
    <row r="2774" spans="1:10" x14ac:dyDescent="0.25">
      <c r="A2774">
        <v>17179021203</v>
      </c>
      <c r="B2774" s="22">
        <v>4967</v>
      </c>
      <c r="C2774" s="19">
        <v>0.106</v>
      </c>
      <c r="D2774" s="22">
        <v>526.50199999999995</v>
      </c>
      <c r="E2774" s="20">
        <v>5.8000000000000003E-2</v>
      </c>
      <c r="F2774" s="20">
        <v>0.14499999999999999</v>
      </c>
      <c r="G2774" s="26">
        <v>62049</v>
      </c>
      <c r="H2774" s="20">
        <v>1.4999999999999999E-2</v>
      </c>
      <c r="I2774" s="20">
        <v>3.7999999999999999E-2</v>
      </c>
      <c r="J2774" s="20">
        <v>0.77600000000000002</v>
      </c>
    </row>
    <row r="2775" spans="1:10" x14ac:dyDescent="0.25">
      <c r="A2775">
        <v>17179021500</v>
      </c>
      <c r="B2775" s="22">
        <v>6904</v>
      </c>
      <c r="C2775" s="19">
        <v>7.1999999999999995E-2</v>
      </c>
      <c r="D2775" s="22">
        <v>497.08799999999997</v>
      </c>
      <c r="E2775" s="20">
        <v>6.0999999999999999E-2</v>
      </c>
      <c r="F2775" s="20">
        <v>5.0999999999999997E-2</v>
      </c>
      <c r="G2775" s="26">
        <v>67798</v>
      </c>
      <c r="H2775" s="20">
        <v>0</v>
      </c>
      <c r="I2775" s="20">
        <v>4.8000000000000001E-2</v>
      </c>
      <c r="J2775" s="20">
        <v>0.90900000000000003</v>
      </c>
    </row>
    <row r="2776" spans="1:10" x14ac:dyDescent="0.25">
      <c r="A2776">
        <v>17179021603</v>
      </c>
      <c r="B2776" s="22">
        <v>5107</v>
      </c>
      <c r="C2776" s="19">
        <v>6.6000000000000003E-2</v>
      </c>
      <c r="D2776" s="22">
        <v>337.06200000000001</v>
      </c>
      <c r="E2776" s="20">
        <v>4.5999999999999999E-2</v>
      </c>
      <c r="F2776" s="20">
        <v>1.4E-2</v>
      </c>
      <c r="G2776" s="26">
        <v>79018</v>
      </c>
      <c r="H2776" s="20">
        <v>8.9999999999999993E-3</v>
      </c>
      <c r="I2776" s="20">
        <v>6.0000000000000001E-3</v>
      </c>
      <c r="J2776" s="20">
        <v>0.86599999999999999</v>
      </c>
    </row>
    <row r="2777" spans="1:10" x14ac:dyDescent="0.25">
      <c r="A2777">
        <v>17179021604</v>
      </c>
      <c r="B2777" s="22">
        <v>1932</v>
      </c>
      <c r="C2777" s="19">
        <v>0.125</v>
      </c>
      <c r="D2777" s="22">
        <v>241.5</v>
      </c>
      <c r="E2777" s="20">
        <v>4.1000000000000002E-2</v>
      </c>
      <c r="F2777" s="20">
        <v>0.125</v>
      </c>
      <c r="G2777" s="26">
        <v>61680</v>
      </c>
      <c r="H2777" s="20">
        <v>6.0000000000000001E-3</v>
      </c>
      <c r="I2777" s="20">
        <v>3.0000000000000001E-3</v>
      </c>
      <c r="J2777" s="20">
        <v>0.52200000000000002</v>
      </c>
    </row>
    <row r="2778" spans="1:10" x14ac:dyDescent="0.25">
      <c r="A2778">
        <v>17179021605</v>
      </c>
      <c r="B2778" s="22">
        <v>2596</v>
      </c>
      <c r="C2778" s="19">
        <v>0.10299999999999999</v>
      </c>
      <c r="D2778" s="22">
        <v>267.38799999999998</v>
      </c>
      <c r="E2778" s="20">
        <v>6.7000000000000004E-2</v>
      </c>
      <c r="F2778" s="20">
        <v>5.6000000000000001E-2</v>
      </c>
      <c r="G2778" s="26">
        <v>63555</v>
      </c>
      <c r="H2778" s="20">
        <v>2.1999999999999999E-2</v>
      </c>
      <c r="I2778" s="20">
        <v>4.3999999999999997E-2</v>
      </c>
      <c r="J2778" s="20">
        <v>0.70199999999999996</v>
      </c>
    </row>
    <row r="2779" spans="1:10" x14ac:dyDescent="0.25">
      <c r="A2779">
        <v>17179021606</v>
      </c>
      <c r="B2779" s="22">
        <v>5912</v>
      </c>
      <c r="C2779" s="19">
        <v>6.2E-2</v>
      </c>
      <c r="D2779" s="22">
        <v>366.54399999999998</v>
      </c>
      <c r="E2779" s="20">
        <v>1.9E-2</v>
      </c>
      <c r="F2779" s="20">
        <v>3.5000000000000003E-2</v>
      </c>
      <c r="G2779" s="26">
        <v>77782</v>
      </c>
      <c r="H2779" s="20">
        <v>2.3E-2</v>
      </c>
      <c r="I2779" s="20">
        <v>2.4E-2</v>
      </c>
      <c r="J2779" s="20">
        <v>0.8</v>
      </c>
    </row>
    <row r="2780" spans="1:10" x14ac:dyDescent="0.25">
      <c r="A2780">
        <v>17179021701</v>
      </c>
      <c r="B2780" s="22">
        <v>6012</v>
      </c>
      <c r="C2780" s="19">
        <v>7.5999999999999998E-2</v>
      </c>
      <c r="D2780" s="22">
        <v>456.91199999999998</v>
      </c>
      <c r="E2780" s="20">
        <v>5.0999999999999997E-2</v>
      </c>
      <c r="F2780" s="20">
        <v>4.4999999999999998E-2</v>
      </c>
      <c r="G2780" s="26">
        <v>73750</v>
      </c>
      <c r="H2780" s="20">
        <v>0.02</v>
      </c>
      <c r="I2780" s="20">
        <v>3.5999999999999997E-2</v>
      </c>
      <c r="J2780" s="20">
        <v>0.83699999999999997</v>
      </c>
    </row>
    <row r="2781" spans="1:10" x14ac:dyDescent="0.25">
      <c r="A2781">
        <v>17179021702</v>
      </c>
      <c r="B2781" s="22">
        <v>5765</v>
      </c>
      <c r="C2781" s="19">
        <v>8.8999999999999996E-2</v>
      </c>
      <c r="D2781" s="22">
        <v>513.08499999999992</v>
      </c>
      <c r="E2781" s="20">
        <v>5.0999999999999997E-2</v>
      </c>
      <c r="F2781" s="20">
        <v>5.3999999999999999E-2</v>
      </c>
      <c r="G2781" s="26">
        <v>60972</v>
      </c>
      <c r="H2781" s="20">
        <v>4.0000000000000001E-3</v>
      </c>
      <c r="I2781" s="20">
        <v>8.0000000000000002E-3</v>
      </c>
      <c r="J2781" s="20">
        <v>0.78800000000000003</v>
      </c>
    </row>
    <row r="2782" spans="1:10" x14ac:dyDescent="0.25">
      <c r="A2782">
        <v>17179021801</v>
      </c>
      <c r="B2782" s="22">
        <v>5330</v>
      </c>
      <c r="C2782" s="19">
        <v>0.13400000000000001</v>
      </c>
      <c r="D2782" s="22">
        <v>714.22</v>
      </c>
      <c r="E2782" s="20">
        <v>6.8000000000000005E-2</v>
      </c>
      <c r="F2782" s="20">
        <v>0.14299999999999999</v>
      </c>
      <c r="G2782" s="26">
        <v>48426</v>
      </c>
      <c r="H2782" s="20">
        <v>0.10299999999999999</v>
      </c>
      <c r="I2782" s="20">
        <v>5.0999999999999997E-2</v>
      </c>
      <c r="J2782" s="20">
        <v>0.68600000000000005</v>
      </c>
    </row>
    <row r="2783" spans="1:10" x14ac:dyDescent="0.25">
      <c r="A2783">
        <v>17179021802</v>
      </c>
      <c r="B2783" s="22">
        <v>2069</v>
      </c>
      <c r="C2783" s="19">
        <v>7.4999999999999997E-2</v>
      </c>
      <c r="D2783" s="22">
        <v>155.17499999999998</v>
      </c>
      <c r="E2783" s="20">
        <v>5.5E-2</v>
      </c>
      <c r="F2783" s="20">
        <v>0.04</v>
      </c>
      <c r="G2783" s="26">
        <v>60919</v>
      </c>
      <c r="H2783" s="20">
        <v>7.0000000000000001E-3</v>
      </c>
      <c r="I2783" s="20">
        <v>7.0000000000000001E-3</v>
      </c>
      <c r="J2783" s="20">
        <v>0.92600000000000005</v>
      </c>
    </row>
    <row r="2784" spans="1:10" x14ac:dyDescent="0.25">
      <c r="A2784">
        <v>17179021900</v>
      </c>
      <c r="B2784" s="22">
        <v>4714</v>
      </c>
      <c r="C2784" s="19">
        <v>9.6000000000000002E-2</v>
      </c>
      <c r="D2784" s="22">
        <v>452.54399999999998</v>
      </c>
      <c r="E2784" s="20">
        <v>5.8999999999999997E-2</v>
      </c>
      <c r="F2784" s="20">
        <v>0.08</v>
      </c>
      <c r="G2784" s="26">
        <v>58889</v>
      </c>
      <c r="H2784" s="20">
        <v>1.0999999999999999E-2</v>
      </c>
      <c r="I2784" s="20">
        <v>1.4E-2</v>
      </c>
      <c r="J2784" s="20">
        <v>0.81299999999999994</v>
      </c>
    </row>
    <row r="2785" spans="1:10" x14ac:dyDescent="0.25">
      <c r="A2785">
        <v>17179022000</v>
      </c>
      <c r="B2785" s="22">
        <v>4373</v>
      </c>
      <c r="C2785" s="19">
        <v>0.10199999999999999</v>
      </c>
      <c r="D2785" s="22">
        <v>446.04599999999999</v>
      </c>
      <c r="E2785" s="20">
        <v>5.8000000000000003E-2</v>
      </c>
      <c r="F2785" s="20">
        <v>7.1999999999999995E-2</v>
      </c>
      <c r="G2785" s="26">
        <v>54688</v>
      </c>
      <c r="H2785" s="20">
        <v>0.01</v>
      </c>
      <c r="I2785" s="20">
        <v>5.0000000000000001E-3</v>
      </c>
      <c r="J2785" s="20">
        <v>0.76100000000000001</v>
      </c>
    </row>
    <row r="2786" spans="1:10" x14ac:dyDescent="0.25">
      <c r="A2786">
        <v>17179022100</v>
      </c>
      <c r="B2786" s="22">
        <v>3737</v>
      </c>
      <c r="C2786" s="19">
        <v>9.9000000000000005E-2</v>
      </c>
      <c r="D2786" s="22">
        <v>369.96300000000002</v>
      </c>
      <c r="E2786" s="20">
        <v>4.8000000000000001E-2</v>
      </c>
      <c r="F2786" s="20">
        <v>0.12</v>
      </c>
      <c r="G2786" s="26">
        <v>60833</v>
      </c>
      <c r="H2786" s="20">
        <v>1E-3</v>
      </c>
      <c r="I2786" s="20">
        <v>1.4E-2</v>
      </c>
      <c r="J2786" s="20">
        <v>0.77</v>
      </c>
    </row>
    <row r="2787" spans="1:10" x14ac:dyDescent="0.25">
      <c r="A2787">
        <v>17179022200</v>
      </c>
      <c r="B2787" s="22">
        <v>5119</v>
      </c>
      <c r="C2787" s="19">
        <v>8.3000000000000004E-2</v>
      </c>
      <c r="D2787" s="22">
        <v>424.87700000000001</v>
      </c>
      <c r="E2787" s="20">
        <v>5.8000000000000003E-2</v>
      </c>
      <c r="F2787" s="20">
        <v>4.3999999999999997E-2</v>
      </c>
      <c r="G2787" s="26">
        <v>77862</v>
      </c>
      <c r="H2787" s="20">
        <v>1.4E-2</v>
      </c>
      <c r="I2787" s="20">
        <v>1.0999999999999999E-2</v>
      </c>
      <c r="J2787" s="20">
        <v>0.81599999999999995</v>
      </c>
    </row>
    <row r="2788" spans="1:10" x14ac:dyDescent="0.25">
      <c r="A2788">
        <v>17179022300</v>
      </c>
      <c r="B2788" s="22">
        <v>4892</v>
      </c>
      <c r="C2788" s="19">
        <v>7.1999999999999995E-2</v>
      </c>
      <c r="D2788" s="22">
        <v>352.22399999999999</v>
      </c>
      <c r="E2788" s="20">
        <v>4.2000000000000003E-2</v>
      </c>
      <c r="F2788" s="20">
        <v>3.3000000000000002E-2</v>
      </c>
      <c r="G2788" s="26">
        <v>69466</v>
      </c>
      <c r="H2788" s="20">
        <v>7.0000000000000001E-3</v>
      </c>
      <c r="I2788" s="20">
        <v>0.05</v>
      </c>
      <c r="J2788" s="20">
        <v>0.78600000000000003</v>
      </c>
    </row>
    <row r="2789" spans="1:10" x14ac:dyDescent="0.25">
      <c r="A2789">
        <v>17179022400</v>
      </c>
      <c r="B2789" s="22">
        <v>4965</v>
      </c>
      <c r="C2789" s="19">
        <v>0.115</v>
      </c>
      <c r="D2789" s="22">
        <v>570.97500000000002</v>
      </c>
      <c r="E2789" s="20">
        <v>9.7000000000000003E-2</v>
      </c>
      <c r="F2789" s="20">
        <v>4.7E-2</v>
      </c>
      <c r="G2789" s="26">
        <v>54909</v>
      </c>
      <c r="H2789" s="20">
        <v>1.2999999999999999E-2</v>
      </c>
      <c r="I2789" s="20">
        <v>8.0000000000000002E-3</v>
      </c>
      <c r="J2789" s="20">
        <v>0.79700000000000004</v>
      </c>
    </row>
    <row r="2790" spans="1:10" x14ac:dyDescent="0.25">
      <c r="A2790">
        <v>17181950100</v>
      </c>
      <c r="B2790" s="22">
        <v>4566</v>
      </c>
      <c r="C2790" s="19">
        <v>0.13900000000000001</v>
      </c>
      <c r="D2790" s="22">
        <v>634.67400000000009</v>
      </c>
      <c r="E2790" s="20">
        <v>0.126</v>
      </c>
      <c r="F2790" s="20">
        <v>0.14000000000000001</v>
      </c>
      <c r="G2790" s="26">
        <v>43578</v>
      </c>
      <c r="H2790" s="20">
        <v>4.9000000000000002E-2</v>
      </c>
      <c r="I2790" s="20">
        <v>0.10199999999999999</v>
      </c>
      <c r="J2790" s="20">
        <v>0.80200000000000005</v>
      </c>
    </row>
    <row r="2791" spans="1:10" x14ac:dyDescent="0.25">
      <c r="A2791">
        <v>17181950200</v>
      </c>
      <c r="B2791" s="22">
        <v>2396</v>
      </c>
      <c r="C2791" s="19">
        <v>0.14599999999999999</v>
      </c>
      <c r="D2791" s="22">
        <v>349.81599999999997</v>
      </c>
      <c r="E2791" s="20">
        <v>0.123</v>
      </c>
      <c r="F2791" s="20">
        <v>0.14499999999999999</v>
      </c>
      <c r="G2791" s="26">
        <v>34271</v>
      </c>
      <c r="H2791" s="20">
        <v>2.3E-2</v>
      </c>
      <c r="I2791" s="20">
        <v>3.3000000000000002E-2</v>
      </c>
      <c r="J2791" s="20">
        <v>0.82699999999999996</v>
      </c>
    </row>
    <row r="2792" spans="1:10" x14ac:dyDescent="0.25">
      <c r="A2792">
        <v>17181950300</v>
      </c>
      <c r="B2792" s="22">
        <v>2136</v>
      </c>
      <c r="C2792" s="19">
        <v>0.13700000000000001</v>
      </c>
      <c r="D2792" s="22">
        <v>292.63200000000001</v>
      </c>
      <c r="E2792" s="20">
        <v>6.2E-2</v>
      </c>
      <c r="F2792" s="20">
        <v>0.23</v>
      </c>
      <c r="G2792" s="26">
        <v>36304</v>
      </c>
      <c r="H2792" s="20">
        <v>7.0000000000000001E-3</v>
      </c>
      <c r="I2792" s="20">
        <v>2.5000000000000001E-2</v>
      </c>
      <c r="J2792" s="20">
        <v>0.73299999999999998</v>
      </c>
    </row>
    <row r="2793" spans="1:10" x14ac:dyDescent="0.25">
      <c r="A2793">
        <v>17181950400</v>
      </c>
      <c r="B2793" s="22">
        <v>4798</v>
      </c>
      <c r="C2793" s="19">
        <v>0.156</v>
      </c>
      <c r="D2793" s="22">
        <v>748.48799999999994</v>
      </c>
      <c r="E2793" s="20">
        <v>7.3999999999999996E-2</v>
      </c>
      <c r="F2793" s="20">
        <v>0.26600000000000001</v>
      </c>
      <c r="G2793" s="26">
        <v>39129</v>
      </c>
      <c r="H2793" s="20">
        <v>2.1000000000000001E-2</v>
      </c>
      <c r="I2793" s="20">
        <v>3.2000000000000001E-2</v>
      </c>
      <c r="J2793" s="20">
        <v>0.66300000000000003</v>
      </c>
    </row>
    <row r="2794" spans="1:10" x14ac:dyDescent="0.25">
      <c r="A2794">
        <v>17181950500</v>
      </c>
      <c r="B2794" s="22">
        <v>3724</v>
      </c>
      <c r="C2794" s="19">
        <v>0.115</v>
      </c>
      <c r="D2794" s="22">
        <v>428.26</v>
      </c>
      <c r="E2794" s="20">
        <v>8.7999999999999995E-2</v>
      </c>
      <c r="F2794" s="20">
        <v>0.115</v>
      </c>
      <c r="G2794" s="26">
        <v>49032</v>
      </c>
      <c r="H2794" s="20">
        <v>1E-3</v>
      </c>
      <c r="I2794" s="20">
        <v>3.5000000000000003E-2</v>
      </c>
      <c r="J2794" s="20">
        <v>0.82199999999999995</v>
      </c>
    </row>
    <row r="2795" spans="1:10" x14ac:dyDescent="0.25">
      <c r="A2795">
        <v>17183000100</v>
      </c>
      <c r="B2795" s="22">
        <v>1819</v>
      </c>
      <c r="C2795" s="19">
        <v>0.30399999999999999</v>
      </c>
      <c r="D2795" s="22">
        <v>552.976</v>
      </c>
      <c r="E2795" s="20">
        <v>0.20300000000000001</v>
      </c>
      <c r="F2795" s="20">
        <v>0.29799999999999999</v>
      </c>
      <c r="G2795" s="26">
        <v>21917</v>
      </c>
      <c r="H2795" s="20">
        <v>0.31900000000000001</v>
      </c>
      <c r="I2795" s="20">
        <v>5.1999999999999998E-2</v>
      </c>
      <c r="J2795" s="20">
        <v>0.33300000000000002</v>
      </c>
    </row>
    <row r="2796" spans="1:10" x14ac:dyDescent="0.25">
      <c r="A2796">
        <v>17183000200</v>
      </c>
      <c r="B2796" s="22">
        <v>1840</v>
      </c>
      <c r="C2796" s="19">
        <v>0.35299999999999998</v>
      </c>
      <c r="D2796" s="22">
        <v>649.52</v>
      </c>
      <c r="E2796" s="20">
        <v>0.27900000000000003</v>
      </c>
      <c r="F2796" s="20">
        <v>0.38400000000000001</v>
      </c>
      <c r="G2796" s="26">
        <v>26811</v>
      </c>
      <c r="H2796" s="20">
        <v>0.60899999999999999</v>
      </c>
      <c r="I2796" s="20">
        <v>8.2000000000000003E-2</v>
      </c>
      <c r="J2796" s="20">
        <v>0.65700000000000003</v>
      </c>
    </row>
    <row r="2797" spans="1:10" x14ac:dyDescent="0.25">
      <c r="A2797">
        <v>17183000300</v>
      </c>
      <c r="B2797" s="22">
        <v>2710</v>
      </c>
      <c r="C2797" s="19">
        <v>0.33300000000000002</v>
      </c>
      <c r="D2797" s="22">
        <v>902.43000000000006</v>
      </c>
      <c r="E2797" s="20">
        <v>0.27500000000000002</v>
      </c>
      <c r="F2797" s="20">
        <v>0.38400000000000001</v>
      </c>
      <c r="G2797" s="26">
        <v>31685</v>
      </c>
      <c r="H2797" s="20">
        <v>0.40300000000000002</v>
      </c>
      <c r="I2797" s="20">
        <v>0.13700000000000001</v>
      </c>
      <c r="J2797" s="20">
        <v>0.501</v>
      </c>
    </row>
    <row r="2798" spans="1:10" x14ac:dyDescent="0.25">
      <c r="A2798">
        <v>17183000400</v>
      </c>
      <c r="B2798" s="22">
        <v>3329</v>
      </c>
      <c r="C2798" s="19">
        <v>0.35499999999999998</v>
      </c>
      <c r="D2798" s="22">
        <v>1181.7949999999998</v>
      </c>
      <c r="E2798" s="20">
        <v>0.19700000000000001</v>
      </c>
      <c r="F2798" s="20">
        <v>0.504</v>
      </c>
      <c r="G2798" s="26">
        <v>21250</v>
      </c>
      <c r="H2798" s="20">
        <v>0.57099999999999995</v>
      </c>
      <c r="I2798" s="20">
        <v>6.2E-2</v>
      </c>
      <c r="J2798" s="20">
        <v>0.42799999999999999</v>
      </c>
    </row>
    <row r="2799" spans="1:10" x14ac:dyDescent="0.25">
      <c r="A2799">
        <v>17183000500</v>
      </c>
      <c r="B2799" s="22">
        <v>3768</v>
      </c>
      <c r="C2799" s="19">
        <v>0.22700000000000001</v>
      </c>
      <c r="D2799" s="22">
        <v>855.33600000000001</v>
      </c>
      <c r="E2799" s="20">
        <v>0.13200000000000001</v>
      </c>
      <c r="F2799" s="20">
        <v>0.23100000000000001</v>
      </c>
      <c r="G2799" s="26">
        <v>42304</v>
      </c>
      <c r="H2799" s="20">
        <v>0.33600000000000002</v>
      </c>
      <c r="I2799" s="20">
        <v>6.5000000000000002E-2</v>
      </c>
      <c r="J2799" s="20">
        <v>0.53200000000000003</v>
      </c>
    </row>
    <row r="2800" spans="1:10" x14ac:dyDescent="0.25">
      <c r="A2800">
        <v>17183000600</v>
      </c>
      <c r="B2800" s="22">
        <v>2573</v>
      </c>
      <c r="C2800" s="19">
        <v>0.26800000000000002</v>
      </c>
      <c r="D2800" s="22">
        <v>689.56400000000008</v>
      </c>
      <c r="E2800" s="20">
        <v>9.8000000000000004E-2</v>
      </c>
      <c r="F2800" s="20">
        <v>0.41499999999999998</v>
      </c>
      <c r="G2800" s="26">
        <v>25357</v>
      </c>
      <c r="H2800" s="20">
        <v>0.46600000000000003</v>
      </c>
      <c r="I2800" s="20">
        <v>6.5000000000000002E-2</v>
      </c>
      <c r="J2800" s="20">
        <v>0.47599999999999998</v>
      </c>
    </row>
    <row r="2801" spans="1:10" x14ac:dyDescent="0.25">
      <c r="A2801">
        <v>17183000700</v>
      </c>
      <c r="B2801" s="22">
        <v>3662</v>
      </c>
      <c r="C2801" s="19">
        <v>0.10299999999999999</v>
      </c>
      <c r="D2801" s="22">
        <v>377.18599999999998</v>
      </c>
      <c r="E2801" s="20">
        <v>6.5000000000000002E-2</v>
      </c>
      <c r="F2801" s="20">
        <v>5.0999999999999997E-2</v>
      </c>
      <c r="G2801" s="26">
        <v>54764</v>
      </c>
      <c r="H2801" s="20">
        <v>0.113</v>
      </c>
      <c r="I2801" s="20">
        <v>1.6E-2</v>
      </c>
      <c r="J2801" s="20">
        <v>0.85699999999999998</v>
      </c>
    </row>
    <row r="2802" spans="1:10" x14ac:dyDescent="0.25">
      <c r="A2802">
        <v>17183000800</v>
      </c>
      <c r="B2802" s="22">
        <v>2372</v>
      </c>
      <c r="C2802" s="19">
        <v>0.112</v>
      </c>
      <c r="D2802" s="22">
        <v>265.66399999999999</v>
      </c>
      <c r="E2802" s="20">
        <v>4.9000000000000002E-2</v>
      </c>
      <c r="F2802" s="20">
        <v>7.0999999999999994E-2</v>
      </c>
      <c r="G2802" s="26">
        <v>36316</v>
      </c>
      <c r="H2802" s="20">
        <v>8.5999999999999993E-2</v>
      </c>
      <c r="I2802" s="20">
        <v>4.3999999999999997E-2</v>
      </c>
      <c r="J2802" s="20">
        <v>0.71499999999999997</v>
      </c>
    </row>
    <row r="2803" spans="1:10" x14ac:dyDescent="0.25">
      <c r="A2803">
        <v>17183000900</v>
      </c>
      <c r="B2803" s="22">
        <v>2701</v>
      </c>
      <c r="C2803" s="19">
        <v>0.20699999999999999</v>
      </c>
      <c r="D2803" s="22">
        <v>559.10699999999997</v>
      </c>
      <c r="E2803" s="20">
        <v>9.7000000000000003E-2</v>
      </c>
      <c r="F2803" s="20">
        <v>0.31900000000000001</v>
      </c>
      <c r="G2803" s="26">
        <v>32083</v>
      </c>
      <c r="H2803" s="20">
        <v>0.19500000000000001</v>
      </c>
      <c r="I2803" s="20">
        <v>3.9E-2</v>
      </c>
      <c r="J2803" s="20">
        <v>0.59899999999999998</v>
      </c>
    </row>
    <row r="2804" spans="1:10" x14ac:dyDescent="0.25">
      <c r="A2804">
        <v>17183001200</v>
      </c>
      <c r="B2804" s="22">
        <v>2821</v>
      </c>
      <c r="C2804" s="19">
        <v>0.19700000000000001</v>
      </c>
      <c r="D2804" s="22">
        <v>555.73700000000008</v>
      </c>
      <c r="E2804" s="20">
        <v>0.14799999999999999</v>
      </c>
      <c r="F2804" s="20">
        <v>0.14099999999999999</v>
      </c>
      <c r="G2804" s="26">
        <v>41510</v>
      </c>
      <c r="H2804" s="20">
        <v>0.105</v>
      </c>
      <c r="I2804" s="20">
        <v>0</v>
      </c>
      <c r="J2804" s="20">
        <v>0.58299999999999996</v>
      </c>
    </row>
    <row r="2805" spans="1:10" x14ac:dyDescent="0.25">
      <c r="A2805">
        <v>17183001300</v>
      </c>
      <c r="B2805" s="22">
        <v>3384</v>
      </c>
      <c r="C2805" s="19">
        <v>0.09</v>
      </c>
      <c r="D2805" s="22">
        <v>304.56</v>
      </c>
      <c r="E2805" s="20">
        <v>5.1999999999999998E-2</v>
      </c>
      <c r="F2805" s="20">
        <v>9.7000000000000003E-2</v>
      </c>
      <c r="G2805" s="26">
        <v>55747</v>
      </c>
      <c r="H2805" s="20">
        <v>2.4E-2</v>
      </c>
      <c r="I2805" s="20">
        <v>3.4000000000000002E-2</v>
      </c>
      <c r="J2805" s="20">
        <v>0.85799999999999998</v>
      </c>
    </row>
    <row r="2806" spans="1:10" x14ac:dyDescent="0.25">
      <c r="A2806">
        <v>17183010100</v>
      </c>
      <c r="B2806" s="22">
        <v>3296</v>
      </c>
      <c r="C2806" s="19">
        <v>0.13100000000000001</v>
      </c>
      <c r="D2806" s="22">
        <v>431.77600000000001</v>
      </c>
      <c r="E2806" s="20">
        <v>8.8999999999999996E-2</v>
      </c>
      <c r="F2806" s="20">
        <v>0.13800000000000001</v>
      </c>
      <c r="G2806" s="26">
        <v>47176</v>
      </c>
      <c r="H2806" s="20">
        <v>5.0000000000000001E-3</v>
      </c>
      <c r="I2806" s="20">
        <v>3.0000000000000001E-3</v>
      </c>
      <c r="J2806" s="20">
        <v>0.77200000000000002</v>
      </c>
    </row>
    <row r="2807" spans="1:10" x14ac:dyDescent="0.25">
      <c r="A2807">
        <v>17183010200</v>
      </c>
      <c r="B2807" s="22">
        <v>5514</v>
      </c>
      <c r="C2807" s="19">
        <v>0.16500000000000001</v>
      </c>
      <c r="D2807" s="22">
        <v>909.81000000000006</v>
      </c>
      <c r="E2807" s="20">
        <v>0.152</v>
      </c>
      <c r="F2807" s="20">
        <v>0.17499999999999999</v>
      </c>
      <c r="G2807" s="26">
        <v>38818</v>
      </c>
      <c r="H2807" s="20">
        <v>1.7999999999999999E-2</v>
      </c>
      <c r="I2807" s="20">
        <v>0.13400000000000001</v>
      </c>
      <c r="J2807" s="20">
        <v>0.67200000000000004</v>
      </c>
    </row>
    <row r="2808" spans="1:10" x14ac:dyDescent="0.25">
      <c r="A2808">
        <v>17183010300</v>
      </c>
      <c r="B2808" s="22">
        <v>5094</v>
      </c>
      <c r="C2808" s="19">
        <v>0.11700000000000001</v>
      </c>
      <c r="D2808" s="22">
        <v>595.99800000000005</v>
      </c>
      <c r="E2808" s="20">
        <v>0.1</v>
      </c>
      <c r="F2808" s="20">
        <v>8.6999999999999994E-2</v>
      </c>
      <c r="G2808" s="26">
        <v>55448</v>
      </c>
      <c r="H2808" s="20">
        <v>6.0000000000000001E-3</v>
      </c>
      <c r="I2808" s="20">
        <v>0.01</v>
      </c>
      <c r="J2808" s="20">
        <v>0.84199999999999997</v>
      </c>
    </row>
    <row r="2809" spans="1:10" x14ac:dyDescent="0.25">
      <c r="A2809">
        <v>17183010400</v>
      </c>
      <c r="B2809" s="22">
        <v>2328</v>
      </c>
      <c r="C2809" s="19">
        <v>7.3999999999999996E-2</v>
      </c>
      <c r="D2809" s="22">
        <v>172.27199999999999</v>
      </c>
      <c r="E2809" s="20">
        <v>4.2000000000000003E-2</v>
      </c>
      <c r="F2809" s="20">
        <v>5.1999999999999998E-2</v>
      </c>
      <c r="G2809" s="26">
        <v>72279</v>
      </c>
      <c r="H2809" s="20">
        <v>2.5000000000000001E-2</v>
      </c>
      <c r="I2809" s="20">
        <v>3.9E-2</v>
      </c>
      <c r="J2809" s="20">
        <v>0.82299999999999995</v>
      </c>
    </row>
    <row r="2810" spans="1:10" x14ac:dyDescent="0.25">
      <c r="A2810">
        <v>17183010500</v>
      </c>
      <c r="B2810" s="22">
        <v>4043</v>
      </c>
      <c r="C2810" s="19">
        <v>0.17799999999999999</v>
      </c>
      <c r="D2810" s="22">
        <v>719.654</v>
      </c>
      <c r="E2810" s="20">
        <v>0.14199999999999999</v>
      </c>
      <c r="F2810" s="20">
        <v>0.188</v>
      </c>
      <c r="G2810" s="26">
        <v>43197</v>
      </c>
      <c r="H2810" s="20">
        <v>1.4E-2</v>
      </c>
      <c r="I2810" s="20">
        <v>2E-3</v>
      </c>
      <c r="J2810" s="20">
        <v>0.69499999999999995</v>
      </c>
    </row>
    <row r="2811" spans="1:10" x14ac:dyDescent="0.25">
      <c r="A2811">
        <v>17183010600</v>
      </c>
      <c r="B2811" s="22">
        <v>4039</v>
      </c>
      <c r="C2811" s="19">
        <v>0.14000000000000001</v>
      </c>
      <c r="D2811" s="22">
        <v>565.46</v>
      </c>
      <c r="E2811" s="20">
        <v>0.11799999999999999</v>
      </c>
      <c r="F2811" s="20">
        <v>8.5999999999999993E-2</v>
      </c>
      <c r="G2811" s="26">
        <v>41909</v>
      </c>
      <c r="H2811" s="20">
        <v>7.0000000000000001E-3</v>
      </c>
      <c r="I2811" s="20">
        <v>8.9999999999999993E-3</v>
      </c>
      <c r="J2811" s="20">
        <v>0.75700000000000001</v>
      </c>
    </row>
    <row r="2812" spans="1:10" x14ac:dyDescent="0.25">
      <c r="A2812">
        <v>17183010701</v>
      </c>
      <c r="B2812" s="22">
        <v>2996</v>
      </c>
      <c r="C2812" s="19">
        <v>0.129</v>
      </c>
      <c r="D2812" s="22">
        <v>386.48400000000004</v>
      </c>
      <c r="E2812" s="20">
        <v>9.1999999999999998E-2</v>
      </c>
      <c r="F2812" s="20">
        <v>0.20499999999999999</v>
      </c>
      <c r="G2812" s="26">
        <v>40573</v>
      </c>
      <c r="H2812" s="20">
        <v>4.0000000000000001E-3</v>
      </c>
      <c r="I2812" s="20">
        <v>0.109</v>
      </c>
      <c r="J2812" s="20">
        <v>0.77600000000000002</v>
      </c>
    </row>
    <row r="2813" spans="1:10" x14ac:dyDescent="0.25">
      <c r="A2813">
        <v>17183010702</v>
      </c>
      <c r="B2813" s="22">
        <v>3039</v>
      </c>
      <c r="C2813" s="19">
        <v>0.114</v>
      </c>
      <c r="D2813" s="22">
        <v>346.44600000000003</v>
      </c>
      <c r="E2813" s="20">
        <v>0.10199999999999999</v>
      </c>
      <c r="F2813" s="20">
        <v>7.8E-2</v>
      </c>
      <c r="G2813" s="26">
        <v>64018</v>
      </c>
      <c r="H2813" s="20">
        <v>1.9E-2</v>
      </c>
      <c r="I2813" s="20">
        <v>1.4E-2</v>
      </c>
      <c r="J2813" s="20">
        <v>0.84299999999999997</v>
      </c>
    </row>
    <row r="2814" spans="1:10" x14ac:dyDescent="0.25">
      <c r="A2814">
        <v>17183010800</v>
      </c>
      <c r="B2814" s="22">
        <v>3494</v>
      </c>
      <c r="C2814" s="19">
        <v>0.112</v>
      </c>
      <c r="D2814" s="22">
        <v>391.32800000000003</v>
      </c>
      <c r="E2814" s="20">
        <v>0.09</v>
      </c>
      <c r="F2814" s="20">
        <v>9.7000000000000003E-2</v>
      </c>
      <c r="G2814" s="26">
        <v>53184</v>
      </c>
      <c r="H2814" s="20">
        <v>1.2E-2</v>
      </c>
      <c r="I2814" s="20">
        <v>4.8000000000000001E-2</v>
      </c>
      <c r="J2814" s="20">
        <v>0.81599999999999995</v>
      </c>
    </row>
    <row r="2815" spans="1:10" x14ac:dyDescent="0.25">
      <c r="A2815">
        <v>17183010900</v>
      </c>
      <c r="B2815" s="22">
        <v>2894</v>
      </c>
      <c r="C2815" s="19">
        <v>9.4E-2</v>
      </c>
      <c r="D2815" s="22">
        <v>272.036</v>
      </c>
      <c r="E2815" s="20">
        <v>6.9000000000000006E-2</v>
      </c>
      <c r="F2815" s="20">
        <v>6.6000000000000003E-2</v>
      </c>
      <c r="G2815" s="26">
        <v>56458</v>
      </c>
      <c r="H2815" s="20">
        <v>4.0000000000000001E-3</v>
      </c>
      <c r="I2815" s="20">
        <v>0</v>
      </c>
      <c r="J2815" s="20">
        <v>0.88</v>
      </c>
    </row>
    <row r="2816" spans="1:10" x14ac:dyDescent="0.25">
      <c r="A2816">
        <v>17183011000</v>
      </c>
      <c r="B2816" s="22">
        <v>4234</v>
      </c>
      <c r="C2816" s="19">
        <v>0.17799999999999999</v>
      </c>
      <c r="D2816" s="22">
        <v>753.65199999999993</v>
      </c>
      <c r="E2816" s="20">
        <v>0.13500000000000001</v>
      </c>
      <c r="F2816" s="20">
        <v>0.17499999999999999</v>
      </c>
      <c r="G2816" s="26">
        <v>34958</v>
      </c>
      <c r="H2816" s="20">
        <v>0.02</v>
      </c>
      <c r="I2816" s="20">
        <v>6.0000000000000001E-3</v>
      </c>
      <c r="J2816" s="20">
        <v>0.67200000000000004</v>
      </c>
    </row>
    <row r="2817" spans="1:10" x14ac:dyDescent="0.25">
      <c r="A2817">
        <v>17183011100</v>
      </c>
      <c r="B2817" s="22">
        <v>2753</v>
      </c>
      <c r="C2817" s="19">
        <v>0.107</v>
      </c>
      <c r="D2817" s="22">
        <v>294.57099999999997</v>
      </c>
      <c r="E2817" s="20">
        <v>8.8999999999999996E-2</v>
      </c>
      <c r="F2817" s="20">
        <v>7.0000000000000007E-2</v>
      </c>
      <c r="G2817" s="26">
        <v>51480</v>
      </c>
      <c r="H2817" s="20">
        <v>1E-3</v>
      </c>
      <c r="I2817" s="20">
        <v>8.0000000000000002E-3</v>
      </c>
      <c r="J2817" s="20">
        <v>0.86299999999999999</v>
      </c>
    </row>
    <row r="2818" spans="1:10" x14ac:dyDescent="0.25">
      <c r="A2818">
        <v>17183011200</v>
      </c>
      <c r="B2818" s="22">
        <v>6070</v>
      </c>
      <c r="C2818" s="19">
        <v>0.26800000000000002</v>
      </c>
      <c r="D2818" s="22">
        <v>1626.76</v>
      </c>
      <c r="E2818" s="20">
        <v>0.151</v>
      </c>
      <c r="F2818" s="20">
        <v>0.41699999999999998</v>
      </c>
      <c r="G2818" s="26">
        <v>32679</v>
      </c>
      <c r="H2818" s="20">
        <v>0.39200000000000002</v>
      </c>
      <c r="I2818" s="20">
        <v>0.08</v>
      </c>
      <c r="J2818" s="20">
        <v>0.61099999999999999</v>
      </c>
    </row>
    <row r="2819" spans="1:10" x14ac:dyDescent="0.25">
      <c r="A2819">
        <v>17185957200</v>
      </c>
      <c r="B2819" s="22">
        <v>3755</v>
      </c>
      <c r="C2819" s="19">
        <v>0.10299999999999999</v>
      </c>
      <c r="D2819" s="22">
        <v>386.76499999999999</v>
      </c>
      <c r="E2819" s="20">
        <v>7.6999999999999999E-2</v>
      </c>
      <c r="F2819" s="20">
        <v>7.5999999999999998E-2</v>
      </c>
      <c r="G2819" s="26">
        <v>54812</v>
      </c>
      <c r="H2819" s="20">
        <v>8.9999999999999993E-3</v>
      </c>
      <c r="I2819" s="20">
        <v>8.9999999999999993E-3</v>
      </c>
      <c r="J2819" s="20">
        <v>0.84599999999999997</v>
      </c>
    </row>
    <row r="2820" spans="1:10" x14ac:dyDescent="0.25">
      <c r="A2820">
        <v>17185957300</v>
      </c>
      <c r="B2820" s="22">
        <v>3231</v>
      </c>
      <c r="C2820" s="19">
        <v>0.129</v>
      </c>
      <c r="D2820" s="22">
        <v>416.79900000000004</v>
      </c>
      <c r="E2820" s="20">
        <v>8.1000000000000003E-2</v>
      </c>
      <c r="F2820" s="20">
        <v>0.11600000000000001</v>
      </c>
      <c r="G2820" s="26">
        <v>48281</v>
      </c>
      <c r="H2820" s="20">
        <v>0</v>
      </c>
      <c r="I2820" s="20">
        <v>4.0000000000000001E-3</v>
      </c>
      <c r="J2820" s="20">
        <v>0.70399999999999996</v>
      </c>
    </row>
    <row r="2821" spans="1:10" x14ac:dyDescent="0.25">
      <c r="A2821">
        <v>17185957400</v>
      </c>
      <c r="B2821" s="22">
        <v>1930</v>
      </c>
      <c r="C2821" s="19">
        <v>0.126</v>
      </c>
      <c r="D2821" s="22">
        <v>243.18</v>
      </c>
      <c r="E2821" s="20">
        <v>9.8000000000000004E-2</v>
      </c>
      <c r="F2821" s="20">
        <v>9.6000000000000002E-2</v>
      </c>
      <c r="G2821" s="26">
        <v>48333</v>
      </c>
      <c r="H2821" s="20">
        <v>0</v>
      </c>
      <c r="I2821" s="20">
        <v>3.5999999999999997E-2</v>
      </c>
      <c r="J2821" s="20">
        <v>0.73699999999999999</v>
      </c>
    </row>
    <row r="2822" spans="1:10" x14ac:dyDescent="0.25">
      <c r="A2822">
        <v>17185957500</v>
      </c>
      <c r="B2822" s="22">
        <v>2814</v>
      </c>
      <c r="C2822" s="19">
        <v>0.17100000000000001</v>
      </c>
      <c r="D2822" s="22">
        <v>481.19400000000002</v>
      </c>
      <c r="E2822" s="20">
        <v>0.111</v>
      </c>
      <c r="F2822" s="20">
        <v>0.25600000000000001</v>
      </c>
      <c r="G2822" s="26">
        <v>33509</v>
      </c>
      <c r="H2822" s="20">
        <v>1.0999999999999999E-2</v>
      </c>
      <c r="I2822" s="20">
        <v>1.7000000000000001E-2</v>
      </c>
      <c r="J2822" s="20">
        <v>0.71899999999999997</v>
      </c>
    </row>
    <row r="2823" spans="1:10" x14ac:dyDescent="0.25">
      <c r="A2823">
        <v>17187870100</v>
      </c>
      <c r="B2823" s="22">
        <v>2051</v>
      </c>
      <c r="C2823" s="19">
        <v>0.10100000000000001</v>
      </c>
      <c r="D2823" s="22">
        <v>207.15100000000001</v>
      </c>
      <c r="E2823" s="20">
        <v>6.2E-2</v>
      </c>
      <c r="F2823" s="20">
        <v>0.122</v>
      </c>
      <c r="G2823" s="26">
        <v>51313</v>
      </c>
      <c r="H2823" s="20">
        <v>7.0000000000000001E-3</v>
      </c>
      <c r="I2823" s="20">
        <v>3.2000000000000001E-2</v>
      </c>
      <c r="J2823" s="20">
        <v>0.83499999999999996</v>
      </c>
    </row>
    <row r="2824" spans="1:10" x14ac:dyDescent="0.25">
      <c r="A2824">
        <v>17187870200</v>
      </c>
      <c r="B2824" s="22">
        <v>2609</v>
      </c>
      <c r="C2824" s="19">
        <v>0.11700000000000001</v>
      </c>
      <c r="D2824" s="22">
        <v>305.25300000000004</v>
      </c>
      <c r="E2824" s="20">
        <v>6.9000000000000006E-2</v>
      </c>
      <c r="F2824" s="20">
        <v>0.14799999999999999</v>
      </c>
      <c r="G2824" s="26">
        <v>49159</v>
      </c>
      <c r="H2824" s="20">
        <v>6.0000000000000001E-3</v>
      </c>
      <c r="I2824" s="20">
        <v>0.01</v>
      </c>
      <c r="J2824" s="20">
        <v>0.79900000000000004</v>
      </c>
    </row>
    <row r="2825" spans="1:10" x14ac:dyDescent="0.25">
      <c r="A2825">
        <v>17187870300</v>
      </c>
      <c r="B2825" s="22">
        <v>2909</v>
      </c>
      <c r="C2825" s="19">
        <v>0.10299999999999999</v>
      </c>
      <c r="D2825" s="22">
        <v>299.62700000000001</v>
      </c>
      <c r="E2825" s="20">
        <v>9.9000000000000005E-2</v>
      </c>
      <c r="F2825" s="20">
        <v>3.1E-2</v>
      </c>
      <c r="G2825" s="26">
        <v>54457</v>
      </c>
      <c r="H2825" s="20">
        <v>0</v>
      </c>
      <c r="I2825" s="20">
        <v>6.0000000000000001E-3</v>
      </c>
      <c r="J2825" s="20">
        <v>0.875</v>
      </c>
    </row>
    <row r="2826" spans="1:10" x14ac:dyDescent="0.25">
      <c r="A2826">
        <v>17187870400</v>
      </c>
      <c r="B2826" s="22">
        <v>5060</v>
      </c>
      <c r="C2826" s="19">
        <v>0.13400000000000001</v>
      </c>
      <c r="D2826" s="22">
        <v>678.04000000000008</v>
      </c>
      <c r="E2826" s="20">
        <v>0.1</v>
      </c>
      <c r="F2826" s="20">
        <v>0.127</v>
      </c>
      <c r="G2826" s="26">
        <v>38858</v>
      </c>
      <c r="H2826" s="20">
        <v>2.1999999999999999E-2</v>
      </c>
      <c r="I2826" s="20">
        <v>0.11600000000000001</v>
      </c>
      <c r="J2826" s="20">
        <v>0.66300000000000003</v>
      </c>
    </row>
    <row r="2827" spans="1:10" x14ac:dyDescent="0.25">
      <c r="A2827">
        <v>17187870500</v>
      </c>
      <c r="B2827" s="22">
        <v>5155</v>
      </c>
      <c r="C2827" s="19">
        <v>0.184</v>
      </c>
      <c r="D2827" s="22">
        <v>948.52</v>
      </c>
      <c r="E2827" s="20">
        <v>0.14599999999999999</v>
      </c>
      <c r="F2827" s="20">
        <v>0.26900000000000002</v>
      </c>
      <c r="G2827" s="26">
        <v>35833</v>
      </c>
      <c r="H2827" s="20">
        <v>9.1999999999999998E-2</v>
      </c>
      <c r="I2827" s="20">
        <v>0.17100000000000001</v>
      </c>
      <c r="J2827" s="20">
        <v>0.65800000000000003</v>
      </c>
    </row>
    <row r="2828" spans="1:10" x14ac:dyDescent="0.25">
      <c r="A2828">
        <v>17189950100</v>
      </c>
      <c r="B2828" s="22">
        <v>3269</v>
      </c>
      <c r="C2828" s="19">
        <v>0.11600000000000001</v>
      </c>
      <c r="D2828" s="22">
        <v>379.20400000000001</v>
      </c>
      <c r="E2828" s="20">
        <v>6.7000000000000004E-2</v>
      </c>
      <c r="F2828" s="20">
        <v>0.13100000000000001</v>
      </c>
      <c r="G2828" s="26">
        <v>54188</v>
      </c>
      <c r="H2828" s="20">
        <v>0.03</v>
      </c>
      <c r="I2828" s="20">
        <v>1.6E-2</v>
      </c>
      <c r="J2828" s="20">
        <v>0.77700000000000002</v>
      </c>
    </row>
    <row r="2829" spans="1:10" x14ac:dyDescent="0.25">
      <c r="A2829">
        <v>17189950200</v>
      </c>
      <c r="B2829" s="22">
        <v>3783</v>
      </c>
      <c r="C2829" s="19">
        <v>6.8000000000000005E-2</v>
      </c>
      <c r="D2829" s="22">
        <v>257.24400000000003</v>
      </c>
      <c r="E2829" s="20">
        <v>2.5000000000000001E-2</v>
      </c>
      <c r="F2829" s="20">
        <v>4.8000000000000001E-2</v>
      </c>
      <c r="G2829" s="26">
        <v>56136</v>
      </c>
      <c r="H2829" s="20">
        <v>7.0000000000000001E-3</v>
      </c>
      <c r="I2829" s="20">
        <v>2.4E-2</v>
      </c>
      <c r="J2829" s="20">
        <v>0.84599999999999997</v>
      </c>
    </row>
    <row r="2830" spans="1:10" x14ac:dyDescent="0.25">
      <c r="A2830">
        <v>17189950300</v>
      </c>
      <c r="B2830" s="22">
        <v>3364</v>
      </c>
      <c r="C2830" s="19">
        <v>0.154</v>
      </c>
      <c r="D2830" s="22">
        <v>518.05600000000004</v>
      </c>
      <c r="E2830" s="20">
        <v>0.09</v>
      </c>
      <c r="F2830" s="20">
        <v>0.214</v>
      </c>
      <c r="G2830" s="26">
        <v>44167</v>
      </c>
      <c r="H2830" s="20">
        <v>1.2E-2</v>
      </c>
      <c r="I2830" s="20">
        <v>0.01</v>
      </c>
      <c r="J2830" s="20">
        <v>0.68899999999999995</v>
      </c>
    </row>
    <row r="2831" spans="1:10" x14ac:dyDescent="0.25">
      <c r="A2831">
        <v>17189950400</v>
      </c>
      <c r="B2831" s="22">
        <v>4111</v>
      </c>
      <c r="C2831" s="19">
        <v>9.8000000000000004E-2</v>
      </c>
      <c r="D2831" s="22">
        <v>402.87800000000004</v>
      </c>
      <c r="E2831" s="20">
        <v>6.3E-2</v>
      </c>
      <c r="F2831" s="20">
        <v>0.114</v>
      </c>
      <c r="G2831" s="26">
        <v>56953</v>
      </c>
      <c r="H2831" s="20">
        <v>5.0000000000000001E-3</v>
      </c>
      <c r="I2831" s="20">
        <v>1.2E-2</v>
      </c>
      <c r="J2831" s="20">
        <v>0.86499999999999999</v>
      </c>
    </row>
    <row r="2832" spans="1:10" x14ac:dyDescent="0.25">
      <c r="A2832">
        <v>17191954900</v>
      </c>
      <c r="B2832" s="22">
        <v>3232</v>
      </c>
      <c r="C2832" s="19">
        <v>8.6999999999999994E-2</v>
      </c>
      <c r="D2832" s="22">
        <v>281.18399999999997</v>
      </c>
      <c r="E2832" s="20">
        <v>3.6999999999999998E-2</v>
      </c>
      <c r="F2832" s="20">
        <v>0.13100000000000001</v>
      </c>
      <c r="G2832" s="26">
        <v>51579</v>
      </c>
      <c r="H2832" s="20">
        <v>0</v>
      </c>
      <c r="I2832" s="20">
        <v>2.1000000000000001E-2</v>
      </c>
      <c r="J2832" s="20">
        <v>0.86399999999999999</v>
      </c>
    </row>
    <row r="2833" spans="1:10" x14ac:dyDescent="0.25">
      <c r="A2833">
        <v>17191955000</v>
      </c>
      <c r="B2833" s="22">
        <v>4321</v>
      </c>
      <c r="C2833" s="19">
        <v>0.107</v>
      </c>
      <c r="D2833" s="22">
        <v>462.34699999999998</v>
      </c>
      <c r="E2833" s="20">
        <v>6.9000000000000006E-2</v>
      </c>
      <c r="F2833" s="20">
        <v>0.13900000000000001</v>
      </c>
      <c r="G2833" s="26">
        <v>45898</v>
      </c>
      <c r="H2833" s="20">
        <v>2E-3</v>
      </c>
      <c r="I2833" s="20">
        <v>8.9999999999999993E-3</v>
      </c>
      <c r="J2833" s="20">
        <v>0.89</v>
      </c>
    </row>
    <row r="2834" spans="1:10" x14ac:dyDescent="0.25">
      <c r="A2834">
        <v>17191955100</v>
      </c>
      <c r="B2834" s="22">
        <v>2820</v>
      </c>
      <c r="C2834" s="19">
        <v>0.13800000000000001</v>
      </c>
      <c r="D2834" s="22">
        <v>389.16</v>
      </c>
      <c r="E2834" s="20">
        <v>8.1000000000000003E-2</v>
      </c>
      <c r="F2834" s="20">
        <v>0.188</v>
      </c>
      <c r="G2834" s="26">
        <v>41708</v>
      </c>
      <c r="H2834" s="20">
        <v>5.0000000000000001E-3</v>
      </c>
      <c r="I2834" s="20">
        <v>1.0999999999999999E-2</v>
      </c>
      <c r="J2834" s="20">
        <v>0.749</v>
      </c>
    </row>
    <row r="2835" spans="1:10" x14ac:dyDescent="0.25">
      <c r="A2835">
        <v>17191955200</v>
      </c>
      <c r="B2835" s="22">
        <v>3123</v>
      </c>
      <c r="C2835" s="19">
        <v>0.13600000000000001</v>
      </c>
      <c r="D2835" s="22">
        <v>424.72800000000001</v>
      </c>
      <c r="E2835" s="20">
        <v>5.6000000000000001E-2</v>
      </c>
      <c r="F2835" s="20">
        <v>0.155</v>
      </c>
      <c r="G2835" s="26">
        <v>35625</v>
      </c>
      <c r="H2835" s="20">
        <v>2.9000000000000001E-2</v>
      </c>
      <c r="I2835" s="20">
        <v>1.6E-2</v>
      </c>
      <c r="J2835" s="20">
        <v>0.63600000000000001</v>
      </c>
    </row>
    <row r="2836" spans="1:10" x14ac:dyDescent="0.25">
      <c r="A2836">
        <v>17191955300</v>
      </c>
      <c r="B2836" s="22">
        <v>3131</v>
      </c>
      <c r="C2836" s="19">
        <v>9.9000000000000005E-2</v>
      </c>
      <c r="D2836" s="22">
        <v>309.96899999999999</v>
      </c>
      <c r="E2836" s="20">
        <v>3.5000000000000003E-2</v>
      </c>
      <c r="F2836" s="20">
        <v>0.16300000000000001</v>
      </c>
      <c r="G2836" s="26">
        <v>48810</v>
      </c>
      <c r="H2836" s="20">
        <v>3.0000000000000001E-3</v>
      </c>
      <c r="I2836" s="20">
        <v>4.0000000000000001E-3</v>
      </c>
      <c r="J2836" s="20">
        <v>0.83</v>
      </c>
    </row>
    <row r="2837" spans="1:10" x14ac:dyDescent="0.25">
      <c r="A2837">
        <v>17193958000</v>
      </c>
      <c r="B2837" s="22">
        <v>2426</v>
      </c>
      <c r="C2837" s="19">
        <v>0.18099999999999999</v>
      </c>
      <c r="D2837" s="22">
        <v>439.10599999999999</v>
      </c>
      <c r="E2837" s="20">
        <v>0.11600000000000001</v>
      </c>
      <c r="F2837" s="20">
        <v>0.26</v>
      </c>
      <c r="G2837" s="26">
        <v>35601</v>
      </c>
      <c r="H2837" s="20">
        <v>0.02</v>
      </c>
      <c r="I2837" s="20">
        <v>1.2E-2</v>
      </c>
      <c r="J2837" s="20">
        <v>0.66700000000000004</v>
      </c>
    </row>
    <row r="2838" spans="1:10" x14ac:dyDescent="0.25">
      <c r="A2838">
        <v>17193958100</v>
      </c>
      <c r="B2838" s="22">
        <v>3256</v>
      </c>
      <c r="C2838" s="19">
        <v>0.13300000000000001</v>
      </c>
      <c r="D2838" s="22">
        <v>433.048</v>
      </c>
      <c r="E2838" s="20">
        <v>5.2999999999999999E-2</v>
      </c>
      <c r="F2838" s="20">
        <v>0.18099999999999999</v>
      </c>
      <c r="G2838" s="26">
        <v>43068</v>
      </c>
      <c r="H2838" s="20">
        <v>2E-3</v>
      </c>
      <c r="I2838" s="20">
        <v>5.0000000000000001E-3</v>
      </c>
      <c r="J2838" s="20">
        <v>0.64700000000000002</v>
      </c>
    </row>
    <row r="2839" spans="1:10" x14ac:dyDescent="0.25">
      <c r="A2839">
        <v>17193958200</v>
      </c>
      <c r="B2839" s="22">
        <v>2825</v>
      </c>
      <c r="C2839" s="19">
        <v>0.112</v>
      </c>
      <c r="D2839" s="22">
        <v>316.40000000000003</v>
      </c>
      <c r="E2839" s="20">
        <v>6.3E-2</v>
      </c>
      <c r="F2839" s="20">
        <v>0.107</v>
      </c>
      <c r="G2839" s="26">
        <v>44750</v>
      </c>
      <c r="H2839" s="20">
        <v>5.0000000000000001E-3</v>
      </c>
      <c r="I2839" s="20">
        <v>0.01</v>
      </c>
      <c r="J2839" s="20">
        <v>0.77100000000000002</v>
      </c>
    </row>
    <row r="2840" spans="1:10" x14ac:dyDescent="0.25">
      <c r="A2840">
        <v>17193958300</v>
      </c>
      <c r="B2840" s="22">
        <v>2732</v>
      </c>
      <c r="C2840" s="19">
        <v>0.11899999999999999</v>
      </c>
      <c r="D2840" s="22">
        <v>325.108</v>
      </c>
      <c r="E2840" s="20">
        <v>9.9000000000000005E-2</v>
      </c>
      <c r="F2840" s="20">
        <v>9.1999999999999998E-2</v>
      </c>
      <c r="G2840" s="26">
        <v>49063</v>
      </c>
      <c r="H2840" s="20">
        <v>4.0000000000000001E-3</v>
      </c>
      <c r="I2840" s="20">
        <v>1.2999999999999999E-2</v>
      </c>
      <c r="J2840" s="20">
        <v>0.83599999999999997</v>
      </c>
    </row>
    <row r="2841" spans="1:10" x14ac:dyDescent="0.25">
      <c r="A2841">
        <v>17193958400</v>
      </c>
      <c r="B2841" s="22">
        <v>3310</v>
      </c>
      <c r="C2841" s="19">
        <v>9.4E-2</v>
      </c>
      <c r="D2841" s="22">
        <v>311.14</v>
      </c>
      <c r="E2841" s="20">
        <v>6.2E-2</v>
      </c>
      <c r="F2841" s="20">
        <v>9.8000000000000004E-2</v>
      </c>
      <c r="G2841" s="26">
        <v>57417</v>
      </c>
      <c r="H2841" s="20">
        <v>5.0000000000000001E-3</v>
      </c>
      <c r="I2841" s="20">
        <v>1.9E-2</v>
      </c>
      <c r="J2841" s="20">
        <v>0.85899999999999999</v>
      </c>
    </row>
    <row r="2842" spans="1:10" x14ac:dyDescent="0.25">
      <c r="A2842">
        <v>17195000100</v>
      </c>
      <c r="B2842" s="22">
        <v>3980</v>
      </c>
      <c r="C2842" s="19">
        <v>7.4999999999999997E-2</v>
      </c>
      <c r="D2842" s="22">
        <v>298.5</v>
      </c>
      <c r="E2842" s="20">
        <v>7.0000000000000007E-2</v>
      </c>
      <c r="F2842" s="20">
        <v>4.7E-2</v>
      </c>
      <c r="G2842" s="26">
        <v>70083</v>
      </c>
      <c r="H2842" s="20">
        <v>0.01</v>
      </c>
      <c r="I2842" s="20">
        <v>0.06</v>
      </c>
      <c r="J2842" s="20">
        <v>0.90900000000000003</v>
      </c>
    </row>
    <row r="2843" spans="1:10" x14ac:dyDescent="0.25">
      <c r="A2843">
        <v>17195000200</v>
      </c>
      <c r="B2843" s="22">
        <v>2988</v>
      </c>
      <c r="C2843" s="19">
        <v>8.3000000000000004E-2</v>
      </c>
      <c r="D2843" s="22">
        <v>248.00400000000002</v>
      </c>
      <c r="E2843" s="20">
        <v>5.1999999999999998E-2</v>
      </c>
      <c r="F2843" s="20">
        <v>4.9000000000000002E-2</v>
      </c>
      <c r="G2843" s="26">
        <v>56202</v>
      </c>
      <c r="H2843" s="20">
        <v>3.3000000000000002E-2</v>
      </c>
      <c r="I2843" s="20">
        <v>4.2999999999999997E-2</v>
      </c>
      <c r="J2843" s="20">
        <v>0.83899999999999997</v>
      </c>
    </row>
    <row r="2844" spans="1:10" x14ac:dyDescent="0.25">
      <c r="A2844">
        <v>17195000300</v>
      </c>
      <c r="B2844" s="22">
        <v>3271</v>
      </c>
      <c r="C2844" s="19">
        <v>0.115</v>
      </c>
      <c r="D2844" s="22">
        <v>376.16500000000002</v>
      </c>
      <c r="E2844" s="20">
        <v>6.6000000000000003E-2</v>
      </c>
      <c r="F2844" s="20">
        <v>0.129</v>
      </c>
      <c r="G2844" s="26">
        <v>47969</v>
      </c>
      <c r="H2844" s="20">
        <v>1.2999999999999999E-2</v>
      </c>
      <c r="I2844" s="20">
        <v>5.1999999999999998E-2</v>
      </c>
      <c r="J2844" s="20">
        <v>0.72799999999999998</v>
      </c>
    </row>
    <row r="2845" spans="1:10" x14ac:dyDescent="0.25">
      <c r="A2845">
        <v>17195000400</v>
      </c>
      <c r="B2845" s="22">
        <v>3219</v>
      </c>
      <c r="C2845" s="19">
        <v>0.109</v>
      </c>
      <c r="D2845" s="22">
        <v>350.87099999999998</v>
      </c>
      <c r="E2845" s="20">
        <v>9.7000000000000003E-2</v>
      </c>
      <c r="F2845" s="20">
        <v>7.3999999999999996E-2</v>
      </c>
      <c r="G2845" s="26">
        <v>58616</v>
      </c>
      <c r="H2845" s="20">
        <v>2.1000000000000001E-2</v>
      </c>
      <c r="I2845" s="20">
        <v>2.1000000000000001E-2</v>
      </c>
      <c r="J2845" s="20">
        <v>0.872</v>
      </c>
    </row>
    <row r="2846" spans="1:10" x14ac:dyDescent="0.25">
      <c r="A2846">
        <v>17195000500</v>
      </c>
      <c r="B2846" s="22">
        <v>3538</v>
      </c>
      <c r="C2846" s="19">
        <v>0.11</v>
      </c>
      <c r="D2846" s="22">
        <v>389.18</v>
      </c>
      <c r="E2846" s="20">
        <v>5.8000000000000003E-2</v>
      </c>
      <c r="F2846" s="20">
        <v>8.8999999999999996E-2</v>
      </c>
      <c r="G2846" s="26">
        <v>54766</v>
      </c>
      <c r="H2846" s="20">
        <v>1.6E-2</v>
      </c>
      <c r="I2846" s="20">
        <v>1.0999999999999999E-2</v>
      </c>
      <c r="J2846" s="20">
        <v>0.71499999999999997</v>
      </c>
    </row>
    <row r="2847" spans="1:10" x14ac:dyDescent="0.25">
      <c r="A2847">
        <v>17195000600</v>
      </c>
      <c r="B2847" s="22">
        <v>4119</v>
      </c>
      <c r="C2847" s="19">
        <v>9.5000000000000001E-2</v>
      </c>
      <c r="D2847" s="22">
        <v>391.30500000000001</v>
      </c>
      <c r="E2847" s="20">
        <v>3.7999999999999999E-2</v>
      </c>
      <c r="F2847" s="20">
        <v>0.114</v>
      </c>
      <c r="G2847" s="26">
        <v>57022</v>
      </c>
      <c r="H2847" s="20">
        <v>4.7E-2</v>
      </c>
      <c r="I2847" s="20">
        <v>2.4E-2</v>
      </c>
      <c r="J2847" s="20">
        <v>0.80100000000000005</v>
      </c>
    </row>
    <row r="2848" spans="1:10" x14ac:dyDescent="0.25">
      <c r="A2848">
        <v>17195000700</v>
      </c>
      <c r="B2848" s="22">
        <v>2780</v>
      </c>
      <c r="C2848" s="19">
        <v>0.125</v>
      </c>
      <c r="D2848" s="22">
        <v>347.5</v>
      </c>
      <c r="E2848" s="20">
        <v>0.1</v>
      </c>
      <c r="F2848" s="20">
        <v>0.11899999999999999</v>
      </c>
      <c r="G2848" s="26">
        <v>50682</v>
      </c>
      <c r="H2848" s="20">
        <v>2.1999999999999999E-2</v>
      </c>
      <c r="I2848" s="20">
        <v>5.8000000000000003E-2</v>
      </c>
      <c r="J2848" s="20">
        <v>0.78300000000000003</v>
      </c>
    </row>
    <row r="2849" spans="1:10" x14ac:dyDescent="0.25">
      <c r="A2849">
        <v>17195000800</v>
      </c>
      <c r="B2849" s="22">
        <v>2029</v>
      </c>
      <c r="C2849" s="19">
        <v>0.122</v>
      </c>
      <c r="D2849" s="22">
        <v>247.53799999999998</v>
      </c>
      <c r="E2849" s="20">
        <v>7.8E-2</v>
      </c>
      <c r="F2849" s="20">
        <v>0.121</v>
      </c>
      <c r="G2849" s="26">
        <v>44125</v>
      </c>
      <c r="H2849" s="20">
        <v>0</v>
      </c>
      <c r="I2849" s="20">
        <v>1.4E-2</v>
      </c>
      <c r="J2849" s="20">
        <v>0.76500000000000001</v>
      </c>
    </row>
    <row r="2850" spans="1:10" x14ac:dyDescent="0.25">
      <c r="A2850">
        <v>17195000900</v>
      </c>
      <c r="B2850" s="22">
        <v>3389</v>
      </c>
      <c r="C2850" s="19">
        <v>7.8E-2</v>
      </c>
      <c r="D2850" s="22">
        <v>264.34199999999998</v>
      </c>
      <c r="E2850" s="20">
        <v>0.03</v>
      </c>
      <c r="F2850" s="20">
        <v>8.3000000000000004E-2</v>
      </c>
      <c r="G2850" s="26">
        <v>44737</v>
      </c>
      <c r="H2850" s="20">
        <v>6.0000000000000001E-3</v>
      </c>
      <c r="I2850" s="20">
        <v>0.127</v>
      </c>
      <c r="J2850" s="20">
        <v>0.71399999999999997</v>
      </c>
    </row>
    <row r="2851" spans="1:10" x14ac:dyDescent="0.25">
      <c r="A2851">
        <v>17195001000</v>
      </c>
      <c r="B2851" s="22">
        <v>3012</v>
      </c>
      <c r="C2851" s="19">
        <v>0.127</v>
      </c>
      <c r="D2851" s="22">
        <v>382.524</v>
      </c>
      <c r="E2851" s="20">
        <v>0.17399999999999999</v>
      </c>
      <c r="F2851" s="20">
        <v>0.17399999999999999</v>
      </c>
      <c r="G2851" s="26">
        <v>45152</v>
      </c>
      <c r="H2851" s="20">
        <v>2.5000000000000001E-2</v>
      </c>
      <c r="I2851" s="20">
        <v>0.312</v>
      </c>
      <c r="J2851" s="20">
        <v>0.87</v>
      </c>
    </row>
    <row r="2852" spans="1:10" x14ac:dyDescent="0.25">
      <c r="A2852">
        <v>17195001100</v>
      </c>
      <c r="B2852" s="22">
        <v>5021</v>
      </c>
      <c r="C2852" s="19">
        <v>0.107</v>
      </c>
      <c r="D2852" s="22">
        <v>537.24699999999996</v>
      </c>
      <c r="E2852" s="20">
        <v>7.4999999999999997E-2</v>
      </c>
      <c r="F2852" s="20">
        <v>0.13800000000000001</v>
      </c>
      <c r="G2852" s="26">
        <v>50411</v>
      </c>
      <c r="H2852" s="20">
        <v>2.1999999999999999E-2</v>
      </c>
      <c r="I2852" s="20">
        <v>0.245</v>
      </c>
      <c r="J2852" s="20">
        <v>0.58599999999999997</v>
      </c>
    </row>
    <row r="2853" spans="1:10" x14ac:dyDescent="0.25">
      <c r="A2853">
        <v>17195001200</v>
      </c>
      <c r="B2853" s="22">
        <v>4004</v>
      </c>
      <c r="C2853" s="19">
        <v>9.2999999999999999E-2</v>
      </c>
      <c r="D2853" s="22">
        <v>372.37200000000001</v>
      </c>
      <c r="E2853" s="20">
        <v>7.8E-2</v>
      </c>
      <c r="F2853" s="20">
        <v>0.127</v>
      </c>
      <c r="G2853" s="26">
        <v>46543</v>
      </c>
      <c r="H2853" s="20">
        <v>1.9E-2</v>
      </c>
      <c r="I2853" s="20">
        <v>0.24299999999999999</v>
      </c>
      <c r="J2853" s="20">
        <v>0.72599999999999998</v>
      </c>
    </row>
    <row r="2854" spans="1:10" x14ac:dyDescent="0.25">
      <c r="A2854">
        <v>17195001300</v>
      </c>
      <c r="B2854" s="22">
        <v>2563</v>
      </c>
      <c r="C2854" s="19">
        <v>0.126</v>
      </c>
      <c r="D2854" s="22">
        <v>322.93799999999999</v>
      </c>
      <c r="E2854" s="20">
        <v>5.8999999999999997E-2</v>
      </c>
      <c r="F2854" s="20">
        <v>0.20100000000000001</v>
      </c>
      <c r="G2854" s="26">
        <v>37522</v>
      </c>
      <c r="H2854" s="20">
        <v>4.7E-2</v>
      </c>
      <c r="I2854" s="20">
        <v>0.155</v>
      </c>
      <c r="J2854" s="20">
        <v>0.63200000000000001</v>
      </c>
    </row>
    <row r="2855" spans="1:10" x14ac:dyDescent="0.25">
      <c r="A2855">
        <v>17195001400</v>
      </c>
      <c r="B2855" s="22">
        <v>2395</v>
      </c>
      <c r="C2855" s="19">
        <v>0.125</v>
      </c>
      <c r="D2855" s="22">
        <v>299.375</v>
      </c>
      <c r="E2855" s="20">
        <v>0.11600000000000001</v>
      </c>
      <c r="F2855" s="20">
        <v>6.5000000000000002E-2</v>
      </c>
      <c r="G2855" s="26">
        <v>50156</v>
      </c>
      <c r="H2855" s="20">
        <v>1.4999999999999999E-2</v>
      </c>
      <c r="I2855" s="20">
        <v>3.5000000000000003E-2</v>
      </c>
      <c r="J2855" s="20">
        <v>0.80300000000000005</v>
      </c>
    </row>
    <row r="2856" spans="1:10" x14ac:dyDescent="0.25">
      <c r="A2856">
        <v>17195001500</v>
      </c>
      <c r="B2856" s="22">
        <v>3167</v>
      </c>
      <c r="C2856" s="19">
        <v>0.19800000000000001</v>
      </c>
      <c r="D2856" s="22">
        <v>627.06600000000003</v>
      </c>
      <c r="E2856" s="20">
        <v>0.193</v>
      </c>
      <c r="F2856" s="20">
        <v>0.19600000000000001</v>
      </c>
      <c r="G2856" s="26">
        <v>35619</v>
      </c>
      <c r="H2856" s="20">
        <v>4.2000000000000003E-2</v>
      </c>
      <c r="I2856" s="20">
        <v>0.1</v>
      </c>
      <c r="J2856" s="20">
        <v>0.69399999999999995</v>
      </c>
    </row>
    <row r="2857" spans="1:10" x14ac:dyDescent="0.25">
      <c r="A2857">
        <v>17195001600</v>
      </c>
      <c r="B2857" s="22">
        <v>2717</v>
      </c>
      <c r="C2857" s="19">
        <v>0.16</v>
      </c>
      <c r="D2857" s="22">
        <v>434.72</v>
      </c>
      <c r="E2857" s="20">
        <v>0.159</v>
      </c>
      <c r="F2857" s="20">
        <v>0.13300000000000001</v>
      </c>
      <c r="G2857" s="26">
        <v>33290</v>
      </c>
      <c r="H2857" s="20">
        <v>0</v>
      </c>
      <c r="I2857" s="20">
        <v>0.20399999999999999</v>
      </c>
      <c r="J2857" s="20">
        <v>0.59099999999999997</v>
      </c>
    </row>
    <row r="2858" spans="1:10" x14ac:dyDescent="0.25">
      <c r="A2858">
        <v>17195001700</v>
      </c>
      <c r="B2858" s="22">
        <v>3312</v>
      </c>
      <c r="C2858" s="19">
        <v>0.152</v>
      </c>
      <c r="D2858" s="22">
        <v>503.42399999999998</v>
      </c>
      <c r="E2858" s="20">
        <v>0.13600000000000001</v>
      </c>
      <c r="F2858" s="20">
        <v>0.223</v>
      </c>
      <c r="G2858" s="26">
        <v>35962</v>
      </c>
      <c r="H2858" s="20">
        <v>3.2000000000000001E-2</v>
      </c>
      <c r="I2858" s="20">
        <v>0.17699999999999999</v>
      </c>
      <c r="J2858" s="20">
        <v>0.76200000000000001</v>
      </c>
    </row>
    <row r="2859" spans="1:10" x14ac:dyDescent="0.25">
      <c r="A2859">
        <v>17195001800</v>
      </c>
      <c r="B2859" s="22">
        <v>2176</v>
      </c>
      <c r="C2859" s="19">
        <v>7.3999999999999996E-2</v>
      </c>
      <c r="D2859" s="22">
        <v>161.024</v>
      </c>
      <c r="E2859" s="20">
        <v>7.0999999999999994E-2</v>
      </c>
      <c r="F2859" s="20">
        <v>5.8000000000000003E-2</v>
      </c>
      <c r="G2859" s="26">
        <v>70703</v>
      </c>
      <c r="H2859" s="20">
        <v>0</v>
      </c>
      <c r="I2859" s="20">
        <v>7.4999999999999997E-2</v>
      </c>
      <c r="J2859" s="20">
        <v>0.90700000000000003</v>
      </c>
    </row>
    <row r="2860" spans="1:10" x14ac:dyDescent="0.25">
      <c r="A2860">
        <v>17197880105</v>
      </c>
      <c r="B2860" s="22">
        <v>7931</v>
      </c>
      <c r="C2860" s="19">
        <v>0.06</v>
      </c>
      <c r="D2860" s="22">
        <v>475.85999999999996</v>
      </c>
      <c r="E2860" s="20">
        <v>6.5000000000000002E-2</v>
      </c>
      <c r="F2860" s="20">
        <v>0.03</v>
      </c>
      <c r="G2860" s="26">
        <v>87617</v>
      </c>
      <c r="H2860" s="20">
        <v>0.19500000000000001</v>
      </c>
      <c r="I2860" s="20">
        <v>0.22500000000000001</v>
      </c>
      <c r="J2860" s="20">
        <v>0.91100000000000003</v>
      </c>
    </row>
    <row r="2861" spans="1:10" x14ac:dyDescent="0.25">
      <c r="A2861">
        <v>17197880106</v>
      </c>
      <c r="B2861" s="22">
        <v>4718</v>
      </c>
      <c r="C2861" s="19">
        <v>0.11700000000000001</v>
      </c>
      <c r="D2861" s="22">
        <v>552.00600000000009</v>
      </c>
      <c r="E2861" s="20">
        <v>0.13500000000000001</v>
      </c>
      <c r="F2861" s="20">
        <v>9.5000000000000001E-2</v>
      </c>
      <c r="G2861" s="26">
        <v>62401</v>
      </c>
      <c r="H2861" s="20">
        <v>0.29699999999999999</v>
      </c>
      <c r="I2861" s="20">
        <v>0.34300000000000003</v>
      </c>
      <c r="J2861" s="20">
        <v>0.85099999999999998</v>
      </c>
    </row>
    <row r="2862" spans="1:10" x14ac:dyDescent="0.25">
      <c r="A2862">
        <v>17197880107</v>
      </c>
      <c r="B2862" s="22">
        <v>5295</v>
      </c>
      <c r="C2862" s="19">
        <v>0.11700000000000001</v>
      </c>
      <c r="D2862" s="22">
        <v>619.51499999999999</v>
      </c>
      <c r="E2862" s="20">
        <v>0.11899999999999999</v>
      </c>
      <c r="F2862" s="20">
        <v>0.1</v>
      </c>
      <c r="G2862" s="26">
        <v>59580</v>
      </c>
      <c r="H2862" s="20">
        <v>0.27</v>
      </c>
      <c r="I2862" s="20">
        <v>0.32500000000000001</v>
      </c>
      <c r="J2862" s="20">
        <v>0.79200000000000004</v>
      </c>
    </row>
    <row r="2863" spans="1:10" x14ac:dyDescent="0.25">
      <c r="A2863">
        <v>17197880109</v>
      </c>
      <c r="B2863" s="22">
        <v>5847</v>
      </c>
      <c r="C2863" s="19">
        <v>0.12</v>
      </c>
      <c r="D2863" s="22">
        <v>701.64</v>
      </c>
      <c r="E2863" s="20">
        <v>9.8000000000000004E-2</v>
      </c>
      <c r="F2863" s="20">
        <v>0.11600000000000001</v>
      </c>
      <c r="G2863" s="26">
        <v>72455</v>
      </c>
      <c r="H2863" s="20">
        <v>0.32500000000000001</v>
      </c>
      <c r="I2863" s="20">
        <v>0.186</v>
      </c>
      <c r="J2863" s="20">
        <v>0.89800000000000002</v>
      </c>
    </row>
    <row r="2864" spans="1:10" x14ac:dyDescent="0.25">
      <c r="A2864">
        <v>17197880111</v>
      </c>
      <c r="B2864" s="22">
        <v>3551</v>
      </c>
      <c r="C2864" s="19">
        <v>0.10199999999999999</v>
      </c>
      <c r="D2864" s="22">
        <v>362.202</v>
      </c>
      <c r="E2864" s="20">
        <v>0.13300000000000001</v>
      </c>
      <c r="F2864" s="20">
        <v>0.03</v>
      </c>
      <c r="G2864" s="26">
        <v>64745</v>
      </c>
      <c r="H2864" s="20">
        <v>0.24299999999999999</v>
      </c>
      <c r="I2864" s="20">
        <v>0.30599999999999999</v>
      </c>
      <c r="J2864" s="20">
        <v>0.86899999999999999</v>
      </c>
    </row>
    <row r="2865" spans="1:10" x14ac:dyDescent="0.25">
      <c r="A2865">
        <v>17197880112</v>
      </c>
      <c r="B2865" s="22">
        <v>2217</v>
      </c>
      <c r="C2865" s="19">
        <v>0.108</v>
      </c>
      <c r="D2865" s="22">
        <v>239.43600000000001</v>
      </c>
      <c r="E2865" s="20">
        <v>0.16800000000000001</v>
      </c>
      <c r="F2865" s="20">
        <v>0.111</v>
      </c>
      <c r="G2865" s="26">
        <v>75380</v>
      </c>
      <c r="H2865" s="20">
        <v>9.2999999999999999E-2</v>
      </c>
      <c r="I2865" s="20">
        <v>0.35299999999999998</v>
      </c>
      <c r="J2865" s="20">
        <v>0.83899999999999997</v>
      </c>
    </row>
    <row r="2866" spans="1:10" x14ac:dyDescent="0.25">
      <c r="A2866">
        <v>17197880113</v>
      </c>
      <c r="B2866" s="22">
        <v>3501</v>
      </c>
      <c r="C2866" s="19">
        <v>0.12</v>
      </c>
      <c r="D2866" s="22">
        <v>420.12</v>
      </c>
      <c r="E2866" s="20">
        <v>0.11600000000000001</v>
      </c>
      <c r="F2866" s="20">
        <v>0.249</v>
      </c>
      <c r="G2866" s="26">
        <v>60524</v>
      </c>
      <c r="H2866" s="20">
        <v>0.192</v>
      </c>
      <c r="I2866" s="20">
        <v>0.45300000000000001</v>
      </c>
      <c r="J2866" s="20">
        <v>0.70699999999999996</v>
      </c>
    </row>
    <row r="2867" spans="1:10" x14ac:dyDescent="0.25">
      <c r="A2867">
        <v>17197880114</v>
      </c>
      <c r="B2867" s="22">
        <v>2836</v>
      </c>
      <c r="C2867" s="19">
        <v>0.158</v>
      </c>
      <c r="D2867" s="22">
        <v>448.08800000000002</v>
      </c>
      <c r="E2867" s="20">
        <v>8.5999999999999993E-2</v>
      </c>
      <c r="F2867" s="20">
        <v>0.23699999999999999</v>
      </c>
      <c r="G2867" s="26">
        <v>33460</v>
      </c>
      <c r="H2867" s="20">
        <v>0.161</v>
      </c>
      <c r="I2867" s="20">
        <v>0.46</v>
      </c>
      <c r="J2867" s="20">
        <v>0.223</v>
      </c>
    </row>
    <row r="2868" spans="1:10" x14ac:dyDescent="0.25">
      <c r="A2868">
        <v>17197880115</v>
      </c>
      <c r="B2868" s="22">
        <v>3144</v>
      </c>
      <c r="C2868" s="19">
        <v>0.13700000000000001</v>
      </c>
      <c r="D2868" s="22">
        <v>430.72800000000001</v>
      </c>
      <c r="E2868" s="20">
        <v>0.105</v>
      </c>
      <c r="F2868" s="20">
        <v>0.17399999999999999</v>
      </c>
      <c r="G2868" s="26">
        <v>48500</v>
      </c>
      <c r="H2868" s="20">
        <v>0.35399999999999998</v>
      </c>
      <c r="I2868" s="20">
        <v>0.28999999999999998</v>
      </c>
      <c r="J2868" s="20">
        <v>0.83399999999999996</v>
      </c>
    </row>
    <row r="2869" spans="1:10" x14ac:dyDescent="0.25">
      <c r="A2869">
        <v>17197880116</v>
      </c>
      <c r="B2869" s="22">
        <v>2773</v>
      </c>
      <c r="C2869" s="19">
        <v>7.0000000000000007E-2</v>
      </c>
      <c r="D2869" s="22">
        <v>194.11</v>
      </c>
      <c r="E2869" s="20">
        <v>4.9000000000000002E-2</v>
      </c>
      <c r="F2869" s="20">
        <v>9.2999999999999999E-2</v>
      </c>
      <c r="G2869" s="26">
        <v>76637</v>
      </c>
      <c r="H2869" s="20">
        <v>0.26600000000000001</v>
      </c>
      <c r="I2869" s="20">
        <v>0.253</v>
      </c>
      <c r="J2869" s="20">
        <v>0.91</v>
      </c>
    </row>
    <row r="2870" spans="1:10" x14ac:dyDescent="0.25">
      <c r="A2870">
        <v>17197880117</v>
      </c>
      <c r="B2870" s="22">
        <v>3728</v>
      </c>
      <c r="C2870" s="19">
        <v>0.20100000000000001</v>
      </c>
      <c r="D2870" s="22">
        <v>749.32800000000009</v>
      </c>
      <c r="E2870" s="20">
        <v>0.06</v>
      </c>
      <c r="F2870" s="20">
        <v>0.28699999999999998</v>
      </c>
      <c r="G2870" s="26">
        <v>28808</v>
      </c>
      <c r="H2870" s="20">
        <v>0.39200000000000002</v>
      </c>
      <c r="I2870" s="20">
        <v>0.26900000000000002</v>
      </c>
      <c r="J2870" s="20">
        <v>0.32600000000000001</v>
      </c>
    </row>
    <row r="2871" spans="1:10" x14ac:dyDescent="0.25">
      <c r="A2871">
        <v>17197880118</v>
      </c>
      <c r="B2871" s="22">
        <v>5000</v>
      </c>
      <c r="C2871" s="19">
        <v>3.5999999999999997E-2</v>
      </c>
      <c r="D2871" s="22">
        <v>180</v>
      </c>
      <c r="E2871" s="20">
        <v>4.4999999999999998E-2</v>
      </c>
      <c r="F2871" s="20">
        <v>1.6E-2</v>
      </c>
      <c r="G2871" s="26">
        <v>133274</v>
      </c>
      <c r="H2871" s="20">
        <v>3.6999999999999998E-2</v>
      </c>
      <c r="I2871" s="20">
        <v>8.0000000000000002E-3</v>
      </c>
      <c r="J2871" s="20">
        <v>1</v>
      </c>
    </row>
    <row r="2872" spans="1:10" x14ac:dyDescent="0.25">
      <c r="A2872">
        <v>17197880119</v>
      </c>
      <c r="B2872" s="22">
        <v>4597</v>
      </c>
      <c r="C2872" s="19">
        <v>5.5E-2</v>
      </c>
      <c r="D2872" s="22">
        <v>252.83500000000001</v>
      </c>
      <c r="E2872" s="20">
        <v>6.7000000000000004E-2</v>
      </c>
      <c r="F2872" s="20">
        <v>2.5000000000000001E-2</v>
      </c>
      <c r="G2872" s="26">
        <v>113889</v>
      </c>
      <c r="H2872" s="20">
        <v>3.4000000000000002E-2</v>
      </c>
      <c r="I2872" s="20">
        <v>5.3999999999999999E-2</v>
      </c>
      <c r="J2872" s="20">
        <v>0.93600000000000005</v>
      </c>
    </row>
    <row r="2873" spans="1:10" x14ac:dyDescent="0.25">
      <c r="A2873">
        <v>17197880120</v>
      </c>
      <c r="B2873" s="22">
        <v>9461</v>
      </c>
      <c r="C2873" s="19">
        <v>7.0000000000000007E-2</v>
      </c>
      <c r="D2873" s="22">
        <v>662.2700000000001</v>
      </c>
      <c r="E2873" s="20">
        <v>5.8999999999999997E-2</v>
      </c>
      <c r="F2873" s="20">
        <v>1.4999999999999999E-2</v>
      </c>
      <c r="G2873" s="26">
        <v>105238</v>
      </c>
      <c r="H2873" s="20">
        <v>0.22700000000000001</v>
      </c>
      <c r="I2873" s="20">
        <v>0.13700000000000001</v>
      </c>
      <c r="J2873" s="20">
        <v>0.871</v>
      </c>
    </row>
    <row r="2874" spans="1:10" x14ac:dyDescent="0.25">
      <c r="A2874">
        <v>17197880121</v>
      </c>
      <c r="B2874" s="22">
        <v>9556</v>
      </c>
      <c r="C2874" s="19">
        <v>4.7E-2</v>
      </c>
      <c r="D2874" s="22">
        <v>449.13200000000001</v>
      </c>
      <c r="E2874" s="20">
        <v>5.1999999999999998E-2</v>
      </c>
      <c r="F2874" s="20">
        <v>2.5999999999999999E-2</v>
      </c>
      <c r="G2874" s="26">
        <v>112013</v>
      </c>
      <c r="H2874" s="20">
        <v>0.20799999999999999</v>
      </c>
      <c r="I2874" s="20">
        <v>0.189</v>
      </c>
      <c r="J2874" s="20">
        <v>0.94799999999999995</v>
      </c>
    </row>
    <row r="2875" spans="1:10" x14ac:dyDescent="0.25">
      <c r="A2875">
        <v>17197880202</v>
      </c>
      <c r="B2875" s="22">
        <v>4358</v>
      </c>
      <c r="C2875" s="19">
        <v>0.10100000000000001</v>
      </c>
      <c r="D2875" s="22">
        <v>440.15800000000002</v>
      </c>
      <c r="E2875" s="20">
        <v>0.11600000000000001</v>
      </c>
      <c r="F2875" s="20">
        <v>8.1000000000000003E-2</v>
      </c>
      <c r="G2875" s="26">
        <v>63036</v>
      </c>
      <c r="H2875" s="20">
        <v>7.8E-2</v>
      </c>
      <c r="I2875" s="20">
        <v>0.19500000000000001</v>
      </c>
      <c r="J2875" s="20">
        <v>0.84599999999999997</v>
      </c>
    </row>
    <row r="2876" spans="1:10" x14ac:dyDescent="0.25">
      <c r="A2876">
        <v>17197880203</v>
      </c>
      <c r="B2876" s="22">
        <v>4075</v>
      </c>
      <c r="C2876" s="19">
        <v>7.3999999999999996E-2</v>
      </c>
      <c r="D2876" s="22">
        <v>301.55</v>
      </c>
      <c r="E2876" s="20">
        <v>0.13600000000000001</v>
      </c>
      <c r="F2876" s="20">
        <v>5.6000000000000001E-2</v>
      </c>
      <c r="G2876" s="26">
        <v>53133</v>
      </c>
      <c r="H2876" s="20">
        <v>6.0000000000000001E-3</v>
      </c>
      <c r="I2876" s="20">
        <v>0.35299999999999998</v>
      </c>
      <c r="J2876" s="20">
        <v>0.88300000000000001</v>
      </c>
    </row>
    <row r="2877" spans="1:10" x14ac:dyDescent="0.25">
      <c r="A2877">
        <v>17197880204</v>
      </c>
      <c r="B2877" s="22">
        <v>5739</v>
      </c>
      <c r="C2877" s="19">
        <v>6.0999999999999999E-2</v>
      </c>
      <c r="D2877" s="22">
        <v>350.07900000000001</v>
      </c>
      <c r="E2877" s="20">
        <v>4.9000000000000002E-2</v>
      </c>
      <c r="F2877" s="20">
        <v>6.3E-2</v>
      </c>
      <c r="G2877" s="26">
        <v>60134</v>
      </c>
      <c r="H2877" s="20">
        <v>8.5000000000000006E-2</v>
      </c>
      <c r="I2877" s="20">
        <v>0.22700000000000001</v>
      </c>
      <c r="J2877" s="20">
        <v>0.83499999999999996</v>
      </c>
    </row>
    <row r="2878" spans="1:10" x14ac:dyDescent="0.25">
      <c r="A2878">
        <v>17197880303</v>
      </c>
      <c r="B2878" s="22">
        <v>4242</v>
      </c>
      <c r="C2878" s="19">
        <v>4.4999999999999998E-2</v>
      </c>
      <c r="D2878" s="22">
        <v>190.89</v>
      </c>
      <c r="E2878" s="20">
        <v>4.9000000000000002E-2</v>
      </c>
      <c r="F2878" s="20">
        <v>4.4999999999999998E-2</v>
      </c>
      <c r="G2878" s="26">
        <v>116831</v>
      </c>
      <c r="H2878" s="20">
        <v>0</v>
      </c>
      <c r="I2878" s="20">
        <v>0.05</v>
      </c>
      <c r="J2878" s="20">
        <v>0.93200000000000005</v>
      </c>
    </row>
    <row r="2879" spans="1:10" x14ac:dyDescent="0.25">
      <c r="A2879">
        <v>17197880304</v>
      </c>
      <c r="B2879" s="22">
        <v>5200</v>
      </c>
      <c r="C2879" s="19">
        <v>2.4E-2</v>
      </c>
      <c r="D2879" s="22">
        <v>124.8</v>
      </c>
      <c r="E2879" s="20">
        <v>0.04</v>
      </c>
      <c r="F2879" s="20">
        <v>0.02</v>
      </c>
      <c r="G2879" s="26">
        <v>139435</v>
      </c>
      <c r="H2879" s="20">
        <v>2.8000000000000001E-2</v>
      </c>
      <c r="I2879" s="20">
        <v>5.3999999999999999E-2</v>
      </c>
      <c r="J2879" s="20">
        <v>0.995</v>
      </c>
    </row>
    <row r="2880" spans="1:10" x14ac:dyDescent="0.25">
      <c r="A2880">
        <v>17197880305</v>
      </c>
      <c r="B2880" s="22">
        <v>5227</v>
      </c>
      <c r="C2880" s="19">
        <v>1.2999999999999999E-2</v>
      </c>
      <c r="D2880" s="22">
        <v>67.950999999999993</v>
      </c>
      <c r="E2880" s="20">
        <v>0.04</v>
      </c>
      <c r="F2880" s="20">
        <v>8.9999999999999993E-3</v>
      </c>
      <c r="G2880" s="26">
        <v>152578</v>
      </c>
      <c r="H2880" s="20">
        <v>1.4E-2</v>
      </c>
      <c r="I2880" s="20">
        <v>0.08</v>
      </c>
      <c r="J2880" s="20">
        <v>0.98899999999999999</v>
      </c>
    </row>
    <row r="2881" spans="1:10" x14ac:dyDescent="0.25">
      <c r="A2881">
        <v>17197880306</v>
      </c>
      <c r="B2881" s="22">
        <v>7338</v>
      </c>
      <c r="C2881" s="19">
        <v>8.5999999999999993E-2</v>
      </c>
      <c r="D2881" s="22">
        <v>631.06799999999998</v>
      </c>
      <c r="E2881" s="20">
        <v>8.8999999999999996E-2</v>
      </c>
      <c r="F2881" s="20">
        <v>7.8E-2</v>
      </c>
      <c r="G2881" s="26">
        <v>122250</v>
      </c>
      <c r="H2881" s="20">
        <v>0.13800000000000001</v>
      </c>
      <c r="I2881" s="20">
        <v>7.3999999999999996E-2</v>
      </c>
      <c r="J2881" s="20">
        <v>0.90300000000000002</v>
      </c>
    </row>
    <row r="2882" spans="1:10" x14ac:dyDescent="0.25">
      <c r="A2882">
        <v>17197880307</v>
      </c>
      <c r="B2882" s="22">
        <v>5689</v>
      </c>
      <c r="C2882" s="19">
        <v>0.109</v>
      </c>
      <c r="D2882" s="22">
        <v>620.101</v>
      </c>
      <c r="E2882" s="20">
        <v>5.0999999999999997E-2</v>
      </c>
      <c r="F2882" s="20">
        <v>0.104</v>
      </c>
      <c r="G2882" s="26">
        <v>105395</v>
      </c>
      <c r="H2882" s="20">
        <v>0.155</v>
      </c>
      <c r="I2882" s="20">
        <v>7.4999999999999997E-2</v>
      </c>
      <c r="J2882" s="20">
        <v>0.61399999999999999</v>
      </c>
    </row>
    <row r="2883" spans="1:10" x14ac:dyDescent="0.25">
      <c r="A2883">
        <v>17197880308</v>
      </c>
      <c r="B2883" s="22">
        <v>8553</v>
      </c>
      <c r="C2883" s="19">
        <v>4.7E-2</v>
      </c>
      <c r="D2883" s="22">
        <v>401.99099999999999</v>
      </c>
      <c r="E2883" s="20">
        <v>4.4999999999999998E-2</v>
      </c>
      <c r="F2883" s="20">
        <v>4.1000000000000002E-2</v>
      </c>
      <c r="G2883" s="26">
        <v>133306</v>
      </c>
      <c r="H2883" s="20">
        <v>0.129</v>
      </c>
      <c r="I2883" s="20">
        <v>4.8000000000000001E-2</v>
      </c>
      <c r="J2883" s="20">
        <v>0.98299999999999998</v>
      </c>
    </row>
    <row r="2884" spans="1:10" x14ac:dyDescent="0.25">
      <c r="A2884">
        <v>17197880309</v>
      </c>
      <c r="B2884" s="22">
        <v>5229</v>
      </c>
      <c r="C2884" s="19">
        <v>3.4000000000000002E-2</v>
      </c>
      <c r="D2884" s="22">
        <v>177.786</v>
      </c>
      <c r="E2884" s="20">
        <v>6.7000000000000004E-2</v>
      </c>
      <c r="F2884" s="20">
        <v>1.0999999999999999E-2</v>
      </c>
      <c r="G2884" s="26">
        <v>157083</v>
      </c>
      <c r="H2884" s="20">
        <v>3.3000000000000002E-2</v>
      </c>
      <c r="I2884" s="20">
        <v>3.9E-2</v>
      </c>
      <c r="J2884" s="20">
        <v>0.995</v>
      </c>
    </row>
    <row r="2885" spans="1:10" x14ac:dyDescent="0.25">
      <c r="A2885">
        <v>17197880310</v>
      </c>
      <c r="B2885" s="22">
        <v>12258</v>
      </c>
      <c r="C2885" s="19">
        <v>5.2999999999999999E-2</v>
      </c>
      <c r="D2885" s="22">
        <v>649.67399999999998</v>
      </c>
      <c r="E2885" s="20">
        <v>6.5000000000000002E-2</v>
      </c>
      <c r="F2885" s="20">
        <v>2.1999999999999999E-2</v>
      </c>
      <c r="G2885" s="26">
        <v>114917</v>
      </c>
      <c r="H2885" s="20">
        <v>7.0000000000000007E-2</v>
      </c>
      <c r="I2885" s="20">
        <v>0.113</v>
      </c>
      <c r="J2885" s="20">
        <v>0.89</v>
      </c>
    </row>
    <row r="2886" spans="1:10" x14ac:dyDescent="0.25">
      <c r="A2886">
        <v>17197880312</v>
      </c>
      <c r="B2886" s="22">
        <v>9732</v>
      </c>
      <c r="C2886" s="19">
        <v>2.4E-2</v>
      </c>
      <c r="D2886" s="22">
        <v>233.56800000000001</v>
      </c>
      <c r="E2886" s="20">
        <v>5.0999999999999997E-2</v>
      </c>
      <c r="F2886" s="20">
        <v>8.9999999999999993E-3</v>
      </c>
      <c r="G2886" s="26">
        <v>170417</v>
      </c>
      <c r="H2886" s="20">
        <v>4.2000000000000003E-2</v>
      </c>
      <c r="I2886" s="20">
        <v>3.9E-2</v>
      </c>
      <c r="J2886" s="20">
        <v>0.96499999999999997</v>
      </c>
    </row>
    <row r="2887" spans="1:10" x14ac:dyDescent="0.25">
      <c r="A2887">
        <v>17197880313</v>
      </c>
      <c r="B2887" s="22">
        <v>11588</v>
      </c>
      <c r="C2887" s="19">
        <v>4.1000000000000002E-2</v>
      </c>
      <c r="D2887" s="22">
        <v>475.108</v>
      </c>
      <c r="E2887" s="20">
        <v>5.0999999999999997E-2</v>
      </c>
      <c r="F2887" s="20">
        <v>2.5999999999999999E-2</v>
      </c>
      <c r="G2887" s="26">
        <v>109583</v>
      </c>
      <c r="H2887" s="20">
        <v>7.3999999999999996E-2</v>
      </c>
      <c r="I2887" s="20">
        <v>0.13900000000000001</v>
      </c>
      <c r="J2887" s="20">
        <v>0.93100000000000005</v>
      </c>
    </row>
    <row r="2888" spans="1:10" x14ac:dyDescent="0.25">
      <c r="A2888">
        <v>17197880314</v>
      </c>
      <c r="B2888" s="22">
        <v>7429</v>
      </c>
      <c r="C2888" s="19">
        <v>2.4E-2</v>
      </c>
      <c r="D2888" s="22">
        <v>178.29599999999999</v>
      </c>
      <c r="E2888" s="20">
        <v>0.04</v>
      </c>
      <c r="F2888" s="20">
        <v>7.0000000000000001E-3</v>
      </c>
      <c r="G2888" s="26">
        <v>140938</v>
      </c>
      <c r="H2888" s="20">
        <v>5.0999999999999997E-2</v>
      </c>
      <c r="I2888" s="20">
        <v>7.6999999999999999E-2</v>
      </c>
      <c r="J2888" s="20">
        <v>0.96399999999999997</v>
      </c>
    </row>
    <row r="2889" spans="1:10" x14ac:dyDescent="0.25">
      <c r="A2889">
        <v>17197880404</v>
      </c>
      <c r="B2889" s="22">
        <v>11299</v>
      </c>
      <c r="C2889" s="19">
        <v>0.104</v>
      </c>
      <c r="D2889" s="22">
        <v>1175.096</v>
      </c>
      <c r="E2889" s="20">
        <v>6.9000000000000006E-2</v>
      </c>
      <c r="F2889" s="20">
        <v>0.109</v>
      </c>
      <c r="G2889" s="26">
        <v>76912</v>
      </c>
      <c r="H2889" s="20">
        <v>9.1999999999999998E-2</v>
      </c>
      <c r="I2889" s="20">
        <v>0.113</v>
      </c>
      <c r="J2889" s="20">
        <v>0.72</v>
      </c>
    </row>
    <row r="2890" spans="1:10" x14ac:dyDescent="0.25">
      <c r="A2890">
        <v>17197880408</v>
      </c>
      <c r="B2890" s="22">
        <v>5154</v>
      </c>
      <c r="C2890" s="19">
        <v>7.5999999999999998E-2</v>
      </c>
      <c r="D2890" s="22">
        <v>391.70400000000001</v>
      </c>
      <c r="E2890" s="20">
        <v>7.9000000000000001E-2</v>
      </c>
      <c r="F2890" s="20">
        <v>0.14199999999999999</v>
      </c>
      <c r="G2890" s="26">
        <v>77708</v>
      </c>
      <c r="H2890" s="20">
        <v>0.107</v>
      </c>
      <c r="I2890" s="20">
        <v>0.29799999999999999</v>
      </c>
      <c r="J2890" s="20">
        <v>0.83499999999999996</v>
      </c>
    </row>
    <row r="2891" spans="1:10" x14ac:dyDescent="0.25">
      <c r="A2891">
        <v>17197880410</v>
      </c>
      <c r="B2891" s="22">
        <v>8595</v>
      </c>
      <c r="C2891" s="19">
        <v>4.9000000000000002E-2</v>
      </c>
      <c r="D2891" s="22">
        <v>421.15500000000003</v>
      </c>
      <c r="E2891" s="20">
        <v>6.0999999999999999E-2</v>
      </c>
      <c r="F2891" s="20">
        <v>0.11799999999999999</v>
      </c>
      <c r="G2891" s="26">
        <v>88213</v>
      </c>
      <c r="H2891" s="20">
        <v>0.19800000000000001</v>
      </c>
      <c r="I2891" s="20">
        <v>0.36899999999999999</v>
      </c>
      <c r="J2891" s="20">
        <v>0.93200000000000005</v>
      </c>
    </row>
    <row r="2892" spans="1:10" x14ac:dyDescent="0.25">
      <c r="A2892">
        <v>17197880411</v>
      </c>
      <c r="B2892" s="22">
        <v>3379</v>
      </c>
      <c r="C2892" s="19">
        <v>3.2000000000000001E-2</v>
      </c>
      <c r="D2892" s="22">
        <v>108.128</v>
      </c>
      <c r="E2892" s="20">
        <v>4.5999999999999999E-2</v>
      </c>
      <c r="F2892" s="20">
        <v>5.0000000000000001E-3</v>
      </c>
      <c r="G2892" s="26">
        <v>114318</v>
      </c>
      <c r="H2892" s="20">
        <v>2.3E-2</v>
      </c>
      <c r="I2892" s="20">
        <v>0.16800000000000001</v>
      </c>
      <c r="J2892" s="20">
        <v>0.83599999999999997</v>
      </c>
    </row>
    <row r="2893" spans="1:10" x14ac:dyDescent="0.25">
      <c r="A2893">
        <v>17197880412</v>
      </c>
      <c r="B2893" s="22">
        <v>4224</v>
      </c>
      <c r="C2893" s="19">
        <v>7.0000000000000007E-2</v>
      </c>
      <c r="D2893" s="22">
        <v>295.68</v>
      </c>
      <c r="E2893" s="20">
        <v>9.8000000000000004E-2</v>
      </c>
      <c r="F2893" s="20">
        <v>2.1000000000000001E-2</v>
      </c>
      <c r="G2893" s="26">
        <v>80000</v>
      </c>
      <c r="H2893" s="20">
        <v>6.6000000000000003E-2</v>
      </c>
      <c r="I2893" s="20">
        <v>0.20300000000000001</v>
      </c>
      <c r="J2893" s="20">
        <v>0.88</v>
      </c>
    </row>
    <row r="2894" spans="1:10" x14ac:dyDescent="0.25">
      <c r="A2894">
        <v>17197880414</v>
      </c>
      <c r="B2894" s="22">
        <v>4382</v>
      </c>
      <c r="C2894" s="19">
        <v>7.0000000000000007E-2</v>
      </c>
      <c r="D2894" s="22">
        <v>306.74</v>
      </c>
      <c r="E2894" s="20">
        <v>9.9000000000000005E-2</v>
      </c>
      <c r="F2894" s="20">
        <v>6.2E-2</v>
      </c>
      <c r="G2894" s="26">
        <v>72269</v>
      </c>
      <c r="H2894" s="20">
        <v>1.4E-2</v>
      </c>
      <c r="I2894" s="20">
        <v>0.17899999999999999</v>
      </c>
      <c r="J2894" s="20">
        <v>0.94499999999999995</v>
      </c>
    </row>
    <row r="2895" spans="1:10" x14ac:dyDescent="0.25">
      <c r="A2895">
        <v>17197880415</v>
      </c>
      <c r="B2895" s="22">
        <v>7741</v>
      </c>
      <c r="C2895" s="19">
        <v>6.2E-2</v>
      </c>
      <c r="D2895" s="22">
        <v>479.94200000000001</v>
      </c>
      <c r="E2895" s="20">
        <v>8.5000000000000006E-2</v>
      </c>
      <c r="F2895" s="20">
        <v>0.06</v>
      </c>
      <c r="G2895" s="26">
        <v>77140</v>
      </c>
      <c r="H2895" s="20">
        <v>8.4000000000000005E-2</v>
      </c>
      <c r="I2895" s="20">
        <v>0.255</v>
      </c>
      <c r="J2895" s="20">
        <v>0.90300000000000002</v>
      </c>
    </row>
    <row r="2896" spans="1:10" x14ac:dyDescent="0.25">
      <c r="A2896">
        <v>17197880416</v>
      </c>
      <c r="B2896" s="22">
        <v>2970</v>
      </c>
      <c r="C2896" s="19">
        <v>0.05</v>
      </c>
      <c r="D2896" s="22">
        <v>148.5</v>
      </c>
      <c r="E2896" s="20">
        <v>7.0999999999999994E-2</v>
      </c>
      <c r="F2896" s="20">
        <v>0.01</v>
      </c>
      <c r="G2896" s="26">
        <v>65060</v>
      </c>
      <c r="H2896" s="20">
        <v>2.9000000000000001E-2</v>
      </c>
      <c r="I2896" s="20">
        <v>0.17399999999999999</v>
      </c>
      <c r="J2896" s="20">
        <v>0.95699999999999996</v>
      </c>
    </row>
    <row r="2897" spans="1:10" x14ac:dyDescent="0.25">
      <c r="A2897">
        <v>17197880417</v>
      </c>
      <c r="B2897" s="22">
        <v>2614</v>
      </c>
      <c r="C2897" s="19">
        <v>6.4000000000000001E-2</v>
      </c>
      <c r="D2897" s="22">
        <v>167.29599999999999</v>
      </c>
      <c r="E2897" s="20">
        <v>0.111</v>
      </c>
      <c r="F2897" s="20">
        <v>2.3E-2</v>
      </c>
      <c r="G2897" s="26">
        <v>77301</v>
      </c>
      <c r="H2897" s="20">
        <v>1.0999999999999999E-2</v>
      </c>
      <c r="I2897" s="20">
        <v>0.19700000000000001</v>
      </c>
      <c r="J2897" s="20">
        <v>0.95199999999999996</v>
      </c>
    </row>
    <row r="2898" spans="1:10" x14ac:dyDescent="0.25">
      <c r="A2898">
        <v>17197880418</v>
      </c>
      <c r="B2898" s="22">
        <v>5135</v>
      </c>
      <c r="C2898" s="19">
        <v>4.3999999999999997E-2</v>
      </c>
      <c r="D2898" s="22">
        <v>225.94</v>
      </c>
      <c r="E2898" s="20">
        <v>0.111</v>
      </c>
      <c r="F2898" s="20">
        <v>6.0000000000000001E-3</v>
      </c>
      <c r="G2898" s="26">
        <v>114276</v>
      </c>
      <c r="H2898" s="20">
        <v>3.9E-2</v>
      </c>
      <c r="I2898" s="20">
        <v>0.223</v>
      </c>
      <c r="J2898" s="20">
        <v>0.98899999999999999</v>
      </c>
    </row>
    <row r="2899" spans="1:10" x14ac:dyDescent="0.25">
      <c r="A2899">
        <v>17197880419</v>
      </c>
      <c r="B2899" s="22">
        <v>8734</v>
      </c>
      <c r="C2899" s="19">
        <v>0.06</v>
      </c>
      <c r="D2899" s="22">
        <v>524.04</v>
      </c>
      <c r="E2899" s="20">
        <v>8.5999999999999993E-2</v>
      </c>
      <c r="F2899" s="20">
        <v>2.8000000000000001E-2</v>
      </c>
      <c r="G2899" s="26">
        <v>86446</v>
      </c>
      <c r="H2899" s="20">
        <v>0.08</v>
      </c>
      <c r="I2899" s="20">
        <v>0.186</v>
      </c>
      <c r="J2899" s="20">
        <v>0.94499999999999995</v>
      </c>
    </row>
    <row r="2900" spans="1:10" x14ac:dyDescent="0.25">
      <c r="A2900">
        <v>17197880420</v>
      </c>
      <c r="B2900" s="22">
        <v>10723</v>
      </c>
      <c r="C2900" s="19">
        <v>6.0999999999999999E-2</v>
      </c>
      <c r="D2900" s="22">
        <v>654.10299999999995</v>
      </c>
      <c r="E2900" s="20">
        <v>0.1</v>
      </c>
      <c r="F2900" s="20">
        <v>7.9000000000000001E-2</v>
      </c>
      <c r="G2900" s="26">
        <v>88244</v>
      </c>
      <c r="H2900" s="20">
        <v>9.1999999999999998E-2</v>
      </c>
      <c r="I2900" s="20">
        <v>0.27400000000000002</v>
      </c>
      <c r="J2900" s="20">
        <v>0.96199999999999997</v>
      </c>
    </row>
    <row r="2901" spans="1:10" x14ac:dyDescent="0.25">
      <c r="A2901">
        <v>17197880421</v>
      </c>
      <c r="B2901" s="22">
        <v>6051</v>
      </c>
      <c r="C2901" s="19">
        <v>0.09</v>
      </c>
      <c r="D2901" s="22">
        <v>544.59</v>
      </c>
      <c r="E2901" s="20">
        <v>0.1</v>
      </c>
      <c r="F2901" s="20">
        <v>8.1000000000000003E-2</v>
      </c>
      <c r="G2901" s="26">
        <v>99236</v>
      </c>
      <c r="H2901" s="20">
        <v>0.10100000000000001</v>
      </c>
      <c r="I2901" s="20">
        <v>0.10199999999999999</v>
      </c>
      <c r="J2901" s="20">
        <v>0.91600000000000004</v>
      </c>
    </row>
    <row r="2902" spans="1:10" x14ac:dyDescent="0.25">
      <c r="A2902">
        <v>17197880502</v>
      </c>
      <c r="B2902" s="22">
        <v>5146</v>
      </c>
      <c r="C2902" s="19">
        <v>0.11899999999999999</v>
      </c>
      <c r="D2902" s="22">
        <v>612.37400000000002</v>
      </c>
      <c r="E2902" s="20">
        <v>0.13100000000000001</v>
      </c>
      <c r="F2902" s="20">
        <v>0.104</v>
      </c>
      <c r="G2902" s="26">
        <v>74440</v>
      </c>
      <c r="H2902" s="20">
        <v>0.01</v>
      </c>
      <c r="I2902" s="20">
        <v>8.1000000000000003E-2</v>
      </c>
      <c r="J2902" s="20">
        <v>0.84299999999999997</v>
      </c>
    </row>
    <row r="2903" spans="1:10" x14ac:dyDescent="0.25">
      <c r="A2903">
        <v>17197880503</v>
      </c>
      <c r="B2903" s="22">
        <v>3988</v>
      </c>
      <c r="C2903" s="19">
        <v>5.8999999999999997E-2</v>
      </c>
      <c r="D2903" s="22">
        <v>235.292</v>
      </c>
      <c r="E2903" s="20">
        <v>4.5999999999999999E-2</v>
      </c>
      <c r="F2903" s="20">
        <v>2.5999999999999999E-2</v>
      </c>
      <c r="G2903" s="26">
        <v>54358</v>
      </c>
      <c r="H2903" s="20">
        <v>0.125</v>
      </c>
      <c r="I2903" s="20">
        <v>0.152</v>
      </c>
      <c r="J2903" s="20">
        <v>0.95</v>
      </c>
    </row>
    <row r="2904" spans="1:10" x14ac:dyDescent="0.25">
      <c r="A2904">
        <v>17197880505</v>
      </c>
      <c r="B2904" s="22">
        <v>7595</v>
      </c>
      <c r="C2904" s="19">
        <v>6.4000000000000001E-2</v>
      </c>
      <c r="D2904" s="22">
        <v>486.08</v>
      </c>
      <c r="E2904" s="20">
        <v>0.13400000000000001</v>
      </c>
      <c r="F2904" s="20">
        <v>8.4000000000000005E-2</v>
      </c>
      <c r="G2904" s="26">
        <v>73231</v>
      </c>
      <c r="H2904" s="20">
        <v>2.9000000000000001E-2</v>
      </c>
      <c r="I2904" s="20">
        <v>0.4</v>
      </c>
      <c r="J2904" s="20">
        <v>0.90900000000000003</v>
      </c>
    </row>
    <row r="2905" spans="1:10" x14ac:dyDescent="0.25">
      <c r="A2905">
        <v>17197880507</v>
      </c>
      <c r="B2905" s="22">
        <v>7443</v>
      </c>
      <c r="C2905" s="19">
        <v>9.4E-2</v>
      </c>
      <c r="D2905" s="22">
        <v>699.64200000000005</v>
      </c>
      <c r="E2905" s="20">
        <v>7.0999999999999994E-2</v>
      </c>
      <c r="F2905" s="20">
        <v>0.122</v>
      </c>
      <c r="G2905" s="26">
        <v>58750</v>
      </c>
      <c r="H2905" s="20">
        <v>0.128</v>
      </c>
      <c r="I2905" s="20">
        <v>0.29599999999999999</v>
      </c>
      <c r="J2905" s="20">
        <v>0.67900000000000005</v>
      </c>
    </row>
    <row r="2906" spans="1:10" x14ac:dyDescent="0.25">
      <c r="A2906">
        <v>17197880601</v>
      </c>
      <c r="B2906" s="22">
        <v>3203</v>
      </c>
      <c r="C2906" s="19">
        <v>8.4000000000000005E-2</v>
      </c>
      <c r="D2906" s="22">
        <v>269.05200000000002</v>
      </c>
      <c r="E2906" s="20">
        <v>0.1</v>
      </c>
      <c r="F2906" s="20">
        <v>2.1999999999999999E-2</v>
      </c>
      <c r="G2906" s="26">
        <v>82727</v>
      </c>
      <c r="H2906" s="20">
        <v>7.0000000000000001E-3</v>
      </c>
      <c r="I2906" s="20">
        <v>5.7000000000000002E-2</v>
      </c>
      <c r="J2906" s="20">
        <v>0.88800000000000001</v>
      </c>
    </row>
    <row r="2907" spans="1:10" x14ac:dyDescent="0.25">
      <c r="A2907">
        <v>17197880602</v>
      </c>
      <c r="B2907" s="22">
        <v>3437</v>
      </c>
      <c r="C2907" s="19">
        <v>0.13800000000000001</v>
      </c>
      <c r="D2907" s="22">
        <v>474.30600000000004</v>
      </c>
      <c r="E2907" s="20">
        <v>0.11700000000000001</v>
      </c>
      <c r="F2907" s="20">
        <v>0.14699999999999999</v>
      </c>
      <c r="G2907" s="26">
        <v>66341</v>
      </c>
      <c r="H2907" s="20">
        <v>6.0000000000000001E-3</v>
      </c>
      <c r="I2907" s="20">
        <v>4.8000000000000001E-2</v>
      </c>
      <c r="J2907" s="20">
        <v>0.73299999999999998</v>
      </c>
    </row>
    <row r="2908" spans="1:10" x14ac:dyDescent="0.25">
      <c r="A2908">
        <v>17197880701</v>
      </c>
      <c r="B2908" s="22">
        <v>4627</v>
      </c>
      <c r="C2908" s="19">
        <v>8.6999999999999994E-2</v>
      </c>
      <c r="D2908" s="22">
        <v>402.54899999999998</v>
      </c>
      <c r="E2908" s="20">
        <v>7.0999999999999994E-2</v>
      </c>
      <c r="F2908" s="20">
        <v>6.6000000000000003E-2</v>
      </c>
      <c r="G2908" s="26">
        <v>67335</v>
      </c>
      <c r="H2908" s="20">
        <v>4.1000000000000002E-2</v>
      </c>
      <c r="I2908" s="20">
        <v>0.10199999999999999</v>
      </c>
      <c r="J2908" s="20">
        <v>0.81699999999999995</v>
      </c>
    </row>
    <row r="2909" spans="1:10" x14ac:dyDescent="0.25">
      <c r="A2909">
        <v>17197880702</v>
      </c>
      <c r="B2909" s="22">
        <v>2989</v>
      </c>
      <c r="C2909" s="19">
        <v>0.19800000000000001</v>
      </c>
      <c r="D2909" s="22">
        <v>591.822</v>
      </c>
      <c r="E2909" s="20">
        <v>0.14799999999999999</v>
      </c>
      <c r="F2909" s="20">
        <v>0.22600000000000001</v>
      </c>
      <c r="G2909" s="26">
        <v>47841</v>
      </c>
      <c r="H2909" s="20">
        <v>0.41299999999999998</v>
      </c>
      <c r="I2909" s="20">
        <v>0.26900000000000002</v>
      </c>
      <c r="J2909" s="20">
        <v>0.65300000000000002</v>
      </c>
    </row>
    <row r="2910" spans="1:10" x14ac:dyDescent="0.25">
      <c r="A2910">
        <v>17197880901</v>
      </c>
      <c r="B2910" s="22">
        <v>6326</v>
      </c>
      <c r="C2910" s="19">
        <v>7.9000000000000001E-2</v>
      </c>
      <c r="D2910" s="22">
        <v>499.75400000000002</v>
      </c>
      <c r="E2910" s="20">
        <v>0.08</v>
      </c>
      <c r="F2910" s="20">
        <v>9.1999999999999998E-2</v>
      </c>
      <c r="G2910" s="26">
        <v>54615</v>
      </c>
      <c r="H2910" s="20">
        <v>7.0000000000000007E-2</v>
      </c>
      <c r="I2910" s="20">
        <v>0.189</v>
      </c>
      <c r="J2910" s="20">
        <v>0.92400000000000004</v>
      </c>
    </row>
    <row r="2911" spans="1:10" x14ac:dyDescent="0.25">
      <c r="A2911">
        <v>17197880903</v>
      </c>
      <c r="B2911" s="22">
        <v>2609</v>
      </c>
      <c r="C2911" s="19">
        <v>0.191</v>
      </c>
      <c r="D2911" s="22">
        <v>498.31900000000002</v>
      </c>
      <c r="E2911" s="20">
        <v>9.6000000000000002E-2</v>
      </c>
      <c r="F2911" s="20">
        <v>0.248</v>
      </c>
      <c r="G2911" s="26">
        <v>30550</v>
      </c>
      <c r="H2911" s="20">
        <v>0.155</v>
      </c>
      <c r="I2911" s="20">
        <v>0.20499999999999999</v>
      </c>
      <c r="J2911" s="20">
        <v>0.34699999999999998</v>
      </c>
    </row>
    <row r="2912" spans="1:10" x14ac:dyDescent="0.25">
      <c r="A2912">
        <v>17197880905</v>
      </c>
      <c r="B2912" s="22">
        <v>2477</v>
      </c>
      <c r="C2912" s="19">
        <v>6.8000000000000005E-2</v>
      </c>
      <c r="D2912" s="22">
        <v>168.43600000000001</v>
      </c>
      <c r="E2912" s="20">
        <v>1.7999999999999999E-2</v>
      </c>
      <c r="F2912" s="20">
        <v>6.4000000000000001E-2</v>
      </c>
      <c r="G2912" s="26">
        <v>60043</v>
      </c>
      <c r="H2912" s="20">
        <v>5.8999999999999997E-2</v>
      </c>
      <c r="I2912" s="20">
        <v>0.219</v>
      </c>
      <c r="J2912" s="20">
        <v>0.60199999999999998</v>
      </c>
    </row>
    <row r="2913" spans="1:10" x14ac:dyDescent="0.25">
      <c r="A2913">
        <v>17197881001</v>
      </c>
      <c r="B2913" s="22">
        <v>5081</v>
      </c>
      <c r="C2913" s="19">
        <v>7.2999999999999995E-2</v>
      </c>
      <c r="D2913" s="22">
        <v>370.91299999999995</v>
      </c>
      <c r="E2913" s="20">
        <v>9.2999999999999999E-2</v>
      </c>
      <c r="F2913" s="20">
        <v>3.5999999999999997E-2</v>
      </c>
      <c r="G2913" s="26">
        <v>87399</v>
      </c>
      <c r="H2913" s="20">
        <v>2.8000000000000001E-2</v>
      </c>
      <c r="I2913" s="20">
        <v>8.5000000000000006E-2</v>
      </c>
      <c r="J2913" s="20">
        <v>0.94499999999999995</v>
      </c>
    </row>
    <row r="2914" spans="1:10" x14ac:dyDescent="0.25">
      <c r="A2914">
        <v>17197881002</v>
      </c>
      <c r="B2914" s="22">
        <v>5154</v>
      </c>
      <c r="C2914" s="19">
        <v>6.8000000000000005E-2</v>
      </c>
      <c r="D2914" s="22">
        <v>350.47200000000004</v>
      </c>
      <c r="E2914" s="20">
        <v>4.4999999999999998E-2</v>
      </c>
      <c r="F2914" s="20">
        <v>5.0999999999999997E-2</v>
      </c>
      <c r="G2914" s="26">
        <v>84250</v>
      </c>
      <c r="H2914" s="20">
        <v>1.9E-2</v>
      </c>
      <c r="I2914" s="20">
        <v>5.5E-2</v>
      </c>
      <c r="J2914" s="20">
        <v>0.82199999999999995</v>
      </c>
    </row>
    <row r="2915" spans="1:10" x14ac:dyDescent="0.25">
      <c r="A2915">
        <v>17197881005</v>
      </c>
      <c r="B2915" s="22">
        <v>3375</v>
      </c>
      <c r="C2915" s="19">
        <v>4.8000000000000001E-2</v>
      </c>
      <c r="D2915" s="22">
        <v>162</v>
      </c>
      <c r="E2915" s="20">
        <v>0.05</v>
      </c>
      <c r="F2915" s="20">
        <v>1.4999999999999999E-2</v>
      </c>
      <c r="G2915" s="26">
        <v>103534</v>
      </c>
      <c r="H2915" s="20">
        <v>4.0000000000000001E-3</v>
      </c>
      <c r="I2915" s="20">
        <v>0.02</v>
      </c>
      <c r="J2915" s="20">
        <v>0.95499999999999996</v>
      </c>
    </row>
    <row r="2916" spans="1:10" x14ac:dyDescent="0.25">
      <c r="A2916">
        <v>17197881006</v>
      </c>
      <c r="B2916" s="22">
        <v>2623</v>
      </c>
      <c r="C2916" s="19">
        <v>4.2000000000000003E-2</v>
      </c>
      <c r="D2916" s="22">
        <v>110.16600000000001</v>
      </c>
      <c r="E2916" s="20">
        <v>4.4999999999999998E-2</v>
      </c>
      <c r="F2916" s="20">
        <v>1.7999999999999999E-2</v>
      </c>
      <c r="G2916" s="26">
        <v>80125</v>
      </c>
      <c r="H2916" s="20">
        <v>0</v>
      </c>
      <c r="I2916" s="20">
        <v>0.11899999999999999</v>
      </c>
      <c r="J2916" s="20">
        <v>0.92</v>
      </c>
    </row>
    <row r="2917" spans="1:10" x14ac:dyDescent="0.25">
      <c r="A2917">
        <v>17197881007</v>
      </c>
      <c r="B2917" s="22">
        <v>6054</v>
      </c>
      <c r="C2917" s="19">
        <v>4.2999999999999997E-2</v>
      </c>
      <c r="D2917" s="22">
        <v>260.322</v>
      </c>
      <c r="E2917" s="20">
        <v>6.3E-2</v>
      </c>
      <c r="F2917" s="20">
        <v>1.4E-2</v>
      </c>
      <c r="G2917" s="26">
        <v>102148</v>
      </c>
      <c r="H2917" s="20">
        <v>2.1999999999999999E-2</v>
      </c>
      <c r="I2917" s="20">
        <v>0.113</v>
      </c>
      <c r="J2917" s="20">
        <v>0.95599999999999996</v>
      </c>
    </row>
    <row r="2918" spans="1:10" x14ac:dyDescent="0.25">
      <c r="A2918">
        <v>17197881009</v>
      </c>
      <c r="B2918" s="22">
        <v>7290</v>
      </c>
      <c r="C2918" s="19">
        <v>6.3E-2</v>
      </c>
      <c r="D2918" s="22">
        <v>459.27</v>
      </c>
      <c r="E2918" s="20">
        <v>8.1000000000000003E-2</v>
      </c>
      <c r="F2918" s="20">
        <v>2.1999999999999999E-2</v>
      </c>
      <c r="G2918" s="26">
        <v>89495</v>
      </c>
      <c r="H2918" s="20">
        <v>2.7E-2</v>
      </c>
      <c r="I2918" s="20">
        <v>8.4000000000000005E-2</v>
      </c>
      <c r="J2918" s="20">
        <v>0.95799999999999996</v>
      </c>
    </row>
    <row r="2919" spans="1:10" x14ac:dyDescent="0.25">
      <c r="A2919">
        <v>17197881010</v>
      </c>
      <c r="B2919" s="22">
        <v>3618</v>
      </c>
      <c r="C2919" s="19">
        <v>4.8000000000000001E-2</v>
      </c>
      <c r="D2919" s="22">
        <v>173.66400000000002</v>
      </c>
      <c r="E2919" s="20">
        <v>6.6000000000000003E-2</v>
      </c>
      <c r="F2919" s="20">
        <v>1.7000000000000001E-2</v>
      </c>
      <c r="G2919" s="26">
        <v>69779</v>
      </c>
      <c r="H2919" s="20">
        <v>1E-3</v>
      </c>
      <c r="I2919" s="20">
        <v>0.13500000000000001</v>
      </c>
      <c r="J2919" s="20">
        <v>0.97499999999999998</v>
      </c>
    </row>
    <row r="2920" spans="1:10" x14ac:dyDescent="0.25">
      <c r="A2920">
        <v>17197881011</v>
      </c>
      <c r="B2920" s="22">
        <v>2994</v>
      </c>
      <c r="C2920" s="19">
        <v>9.8000000000000004E-2</v>
      </c>
      <c r="D2920" s="22">
        <v>293.41200000000003</v>
      </c>
      <c r="E2920" s="20">
        <v>0.115</v>
      </c>
      <c r="F2920" s="20">
        <v>5.6000000000000001E-2</v>
      </c>
      <c r="G2920" s="26">
        <v>76379</v>
      </c>
      <c r="H2920" s="20">
        <v>0</v>
      </c>
      <c r="I2920" s="20">
        <v>4.3999999999999997E-2</v>
      </c>
      <c r="J2920" s="20">
        <v>0.92200000000000004</v>
      </c>
    </row>
    <row r="2921" spans="1:10" x14ac:dyDescent="0.25">
      <c r="A2921">
        <v>17197881012</v>
      </c>
      <c r="B2921" s="22">
        <v>3056</v>
      </c>
      <c r="C2921" s="19">
        <v>6.7000000000000004E-2</v>
      </c>
      <c r="D2921" s="22">
        <v>204.75200000000001</v>
      </c>
      <c r="E2921" s="20">
        <v>9.6000000000000002E-2</v>
      </c>
      <c r="F2921" s="20">
        <v>8.9999999999999993E-3</v>
      </c>
      <c r="G2921" s="26">
        <v>101577</v>
      </c>
      <c r="H2921" s="20">
        <v>0</v>
      </c>
      <c r="I2921" s="20">
        <v>1.4E-2</v>
      </c>
      <c r="J2921" s="20">
        <v>1</v>
      </c>
    </row>
    <row r="2922" spans="1:10" x14ac:dyDescent="0.25">
      <c r="A2922">
        <v>17197881105</v>
      </c>
      <c r="B2922" s="22">
        <v>5955</v>
      </c>
      <c r="C2922" s="19">
        <v>6.2E-2</v>
      </c>
      <c r="D2922" s="22">
        <v>369.21</v>
      </c>
      <c r="E2922" s="20">
        <v>9.4E-2</v>
      </c>
      <c r="F2922" s="20">
        <v>0.03</v>
      </c>
      <c r="G2922" s="26">
        <v>110625</v>
      </c>
      <c r="H2922" s="20">
        <v>1.0999999999999999E-2</v>
      </c>
      <c r="I2922" s="20">
        <v>6.9000000000000006E-2</v>
      </c>
      <c r="J2922" s="20">
        <v>0.97599999999999998</v>
      </c>
    </row>
    <row r="2923" spans="1:10" x14ac:dyDescent="0.25">
      <c r="A2923">
        <v>17197881107</v>
      </c>
      <c r="B2923" s="22">
        <v>3006</v>
      </c>
      <c r="C2923" s="19">
        <v>6.5000000000000002E-2</v>
      </c>
      <c r="D2923" s="22">
        <v>195.39000000000001</v>
      </c>
      <c r="E2923" s="20">
        <v>4.9000000000000002E-2</v>
      </c>
      <c r="F2923" s="20">
        <v>4.7E-2</v>
      </c>
      <c r="G2923" s="26">
        <v>76296</v>
      </c>
      <c r="H2923" s="20">
        <v>1.6E-2</v>
      </c>
      <c r="I2923" s="20">
        <v>9.4E-2</v>
      </c>
      <c r="J2923" s="20">
        <v>0.83499999999999996</v>
      </c>
    </row>
    <row r="2924" spans="1:10" x14ac:dyDescent="0.25">
      <c r="A2924">
        <v>17197881108</v>
      </c>
      <c r="B2924" s="22">
        <v>6111</v>
      </c>
      <c r="C2924" s="19">
        <v>4.7E-2</v>
      </c>
      <c r="D2924" s="22">
        <v>287.21699999999998</v>
      </c>
      <c r="E2924" s="20">
        <v>5.0999999999999997E-2</v>
      </c>
      <c r="F2924" s="20">
        <v>3.7999999999999999E-2</v>
      </c>
      <c r="G2924" s="26">
        <v>94167</v>
      </c>
      <c r="H2924" s="20">
        <v>1.7000000000000001E-2</v>
      </c>
      <c r="I2924" s="20">
        <v>0.09</v>
      </c>
      <c r="J2924" s="20">
        <v>0.94799999999999995</v>
      </c>
    </row>
    <row r="2925" spans="1:10" x14ac:dyDescent="0.25">
      <c r="A2925">
        <v>17197881109</v>
      </c>
      <c r="B2925" s="22">
        <v>4789</v>
      </c>
      <c r="C2925" s="19">
        <v>8.5999999999999993E-2</v>
      </c>
      <c r="D2925" s="22">
        <v>411.85399999999998</v>
      </c>
      <c r="E2925" s="20">
        <v>5.7000000000000002E-2</v>
      </c>
      <c r="F2925" s="20">
        <v>2.1999999999999999E-2</v>
      </c>
      <c r="G2925" s="26">
        <v>82028</v>
      </c>
      <c r="H2925" s="20">
        <v>1.2999999999999999E-2</v>
      </c>
      <c r="I2925" s="20">
        <v>1.7000000000000001E-2</v>
      </c>
      <c r="J2925" s="20">
        <v>0.72399999999999998</v>
      </c>
    </row>
    <row r="2926" spans="1:10" x14ac:dyDescent="0.25">
      <c r="A2926">
        <v>17197881111</v>
      </c>
      <c r="B2926" s="22">
        <v>3505</v>
      </c>
      <c r="C2926" s="19">
        <v>6.4000000000000001E-2</v>
      </c>
      <c r="D2926" s="22">
        <v>224.32</v>
      </c>
      <c r="E2926" s="20">
        <v>0.05</v>
      </c>
      <c r="F2926" s="20">
        <v>2.5999999999999999E-2</v>
      </c>
      <c r="G2926" s="26">
        <v>86750</v>
      </c>
      <c r="H2926" s="20">
        <v>0</v>
      </c>
      <c r="I2926" s="20">
        <v>3.9E-2</v>
      </c>
      <c r="J2926" s="20">
        <v>0.84399999999999997</v>
      </c>
    </row>
    <row r="2927" spans="1:10" x14ac:dyDescent="0.25">
      <c r="A2927">
        <v>17197881112</v>
      </c>
      <c r="B2927" s="22">
        <v>5283</v>
      </c>
      <c r="C2927" s="19">
        <v>4.4999999999999998E-2</v>
      </c>
      <c r="D2927" s="22">
        <v>237.73499999999999</v>
      </c>
      <c r="E2927" s="20">
        <v>4.7E-2</v>
      </c>
      <c r="F2927" s="20">
        <v>1.4999999999999999E-2</v>
      </c>
      <c r="G2927" s="26">
        <v>89349</v>
      </c>
      <c r="H2927" s="20">
        <v>8.0000000000000002E-3</v>
      </c>
      <c r="I2927" s="20">
        <v>9.1999999999999998E-2</v>
      </c>
      <c r="J2927" s="20">
        <v>0.90700000000000003</v>
      </c>
    </row>
    <row r="2928" spans="1:10" x14ac:dyDescent="0.25">
      <c r="A2928">
        <v>17197881113</v>
      </c>
      <c r="B2928" s="22">
        <v>3657</v>
      </c>
      <c r="C2928" s="19">
        <v>9.7000000000000003E-2</v>
      </c>
      <c r="D2928" s="22">
        <v>354.72899999999998</v>
      </c>
      <c r="E2928" s="20">
        <v>0.11600000000000001</v>
      </c>
      <c r="F2928" s="20">
        <v>7.1999999999999995E-2</v>
      </c>
      <c r="G2928" s="26">
        <v>86335</v>
      </c>
      <c r="H2928" s="20">
        <v>6.0000000000000001E-3</v>
      </c>
      <c r="I2928" s="20">
        <v>0.04</v>
      </c>
      <c r="J2928" s="20">
        <v>0.93500000000000005</v>
      </c>
    </row>
    <row r="2929" spans="1:10" x14ac:dyDescent="0.25">
      <c r="A2929">
        <v>17197881115</v>
      </c>
      <c r="B2929" s="22">
        <v>4335</v>
      </c>
      <c r="C2929" s="19">
        <v>5.8999999999999997E-2</v>
      </c>
      <c r="D2929" s="22">
        <v>255.76499999999999</v>
      </c>
      <c r="E2929" s="20">
        <v>7.3999999999999996E-2</v>
      </c>
      <c r="F2929" s="20">
        <v>2.5000000000000001E-2</v>
      </c>
      <c r="G2929" s="26">
        <v>93171</v>
      </c>
      <c r="H2929" s="20">
        <v>0.01</v>
      </c>
      <c r="I2929" s="20">
        <v>0.109</v>
      </c>
      <c r="J2929" s="20">
        <v>0.89600000000000002</v>
      </c>
    </row>
    <row r="2930" spans="1:10" x14ac:dyDescent="0.25">
      <c r="A2930">
        <v>17197881116</v>
      </c>
      <c r="B2930" s="22">
        <v>4092</v>
      </c>
      <c r="C2930" s="19">
        <v>4.7E-2</v>
      </c>
      <c r="D2930" s="22">
        <v>192.32400000000001</v>
      </c>
      <c r="E2930" s="20">
        <v>6.0999999999999999E-2</v>
      </c>
      <c r="F2930" s="20">
        <v>4.8000000000000001E-2</v>
      </c>
      <c r="G2930" s="26">
        <v>104961</v>
      </c>
      <c r="H2930" s="20">
        <v>1.2999999999999999E-2</v>
      </c>
      <c r="I2930" s="20">
        <v>7.8E-2</v>
      </c>
      <c r="J2930" s="20">
        <v>0.98799999999999999</v>
      </c>
    </row>
    <row r="2931" spans="1:10" x14ac:dyDescent="0.25">
      <c r="A2931">
        <v>17197881200</v>
      </c>
      <c r="B2931" s="22">
        <v>5185</v>
      </c>
      <c r="C2931" s="19">
        <v>0.27</v>
      </c>
      <c r="D2931" s="22">
        <v>1399.95</v>
      </c>
      <c r="E2931" s="20">
        <v>0.14899999999999999</v>
      </c>
      <c r="F2931" s="20">
        <v>0.35699999999999998</v>
      </c>
      <c r="G2931" s="26">
        <v>34892</v>
      </c>
      <c r="H2931" s="20">
        <v>0.59699999999999998</v>
      </c>
      <c r="I2931" s="20">
        <v>0.28100000000000003</v>
      </c>
      <c r="J2931" s="20">
        <v>0.42399999999999999</v>
      </c>
    </row>
    <row r="2932" spans="1:10" x14ac:dyDescent="0.25">
      <c r="A2932">
        <v>17197881301</v>
      </c>
      <c r="B2932" s="22">
        <v>2975</v>
      </c>
      <c r="C2932" s="19">
        <v>0.124</v>
      </c>
      <c r="D2932" s="22">
        <v>368.9</v>
      </c>
      <c r="E2932" s="20">
        <v>0.216</v>
      </c>
      <c r="F2932" s="20">
        <v>0.27100000000000002</v>
      </c>
      <c r="G2932" s="26">
        <v>33438</v>
      </c>
      <c r="H2932" s="20">
        <v>8.5999999999999993E-2</v>
      </c>
      <c r="I2932" s="20">
        <v>0.85799999999999998</v>
      </c>
      <c r="J2932" s="20">
        <v>0.58499999999999996</v>
      </c>
    </row>
    <row r="2933" spans="1:10" x14ac:dyDescent="0.25">
      <c r="A2933">
        <v>17197881302</v>
      </c>
      <c r="B2933" s="22">
        <v>1825</v>
      </c>
      <c r="C2933" s="19">
        <v>0.127</v>
      </c>
      <c r="D2933" s="22">
        <v>231.77500000000001</v>
      </c>
      <c r="E2933" s="20">
        <v>0.2</v>
      </c>
      <c r="F2933" s="20">
        <v>0.221</v>
      </c>
      <c r="G2933" s="26">
        <v>34299</v>
      </c>
      <c r="H2933" s="20">
        <v>7.2999999999999995E-2</v>
      </c>
      <c r="I2933" s="20">
        <v>0.79800000000000004</v>
      </c>
      <c r="J2933" s="20">
        <v>0.46400000000000002</v>
      </c>
    </row>
    <row r="2934" spans="1:10" x14ac:dyDescent="0.25">
      <c r="A2934">
        <v>17197881401</v>
      </c>
      <c r="B2934" s="22">
        <v>2905</v>
      </c>
      <c r="C2934" s="19">
        <v>0.14199999999999999</v>
      </c>
      <c r="D2934" s="22">
        <v>412.51</v>
      </c>
      <c r="E2934" s="20">
        <v>0.161</v>
      </c>
      <c r="F2934" s="20">
        <v>0.13900000000000001</v>
      </c>
      <c r="G2934" s="26">
        <v>42029</v>
      </c>
      <c r="H2934" s="20">
        <v>4.5999999999999999E-2</v>
      </c>
      <c r="I2934" s="20">
        <v>0.42</v>
      </c>
      <c r="J2934" s="20">
        <v>0.49199999999999999</v>
      </c>
    </row>
    <row r="2935" spans="1:10" x14ac:dyDescent="0.25">
      <c r="A2935">
        <v>17197881402</v>
      </c>
      <c r="B2935" s="22">
        <v>2844</v>
      </c>
      <c r="C2935" s="19">
        <v>7.1999999999999995E-2</v>
      </c>
      <c r="D2935" s="22">
        <v>204.76799999999997</v>
      </c>
      <c r="E2935" s="20">
        <v>5.1999999999999998E-2</v>
      </c>
      <c r="F2935" s="20">
        <v>0.107</v>
      </c>
      <c r="G2935" s="26">
        <v>51902</v>
      </c>
      <c r="H2935" s="20">
        <v>5.0999999999999997E-2</v>
      </c>
      <c r="I2935" s="20">
        <v>0.23300000000000001</v>
      </c>
      <c r="J2935" s="20">
        <v>0.79900000000000004</v>
      </c>
    </row>
    <row r="2936" spans="1:10" x14ac:dyDescent="0.25">
      <c r="A2936">
        <v>17197881500</v>
      </c>
      <c r="B2936" s="22">
        <v>3379</v>
      </c>
      <c r="C2936" s="19">
        <v>7.0000000000000007E-2</v>
      </c>
      <c r="D2936" s="22">
        <v>236.53000000000003</v>
      </c>
      <c r="E2936" s="20">
        <v>7.9000000000000001E-2</v>
      </c>
      <c r="F2936" s="20">
        <v>0.106</v>
      </c>
      <c r="G2936" s="26">
        <v>64258</v>
      </c>
      <c r="H2936" s="20">
        <v>6.7000000000000004E-2</v>
      </c>
      <c r="I2936" s="20">
        <v>0.246</v>
      </c>
      <c r="J2936" s="20">
        <v>0.90400000000000003</v>
      </c>
    </row>
    <row r="2937" spans="1:10" x14ac:dyDescent="0.25">
      <c r="A2937">
        <v>17197881601</v>
      </c>
      <c r="B2937" s="22">
        <v>1812</v>
      </c>
      <c r="C2937" s="19">
        <v>9.5000000000000001E-2</v>
      </c>
      <c r="D2937" s="22">
        <v>172.14000000000001</v>
      </c>
      <c r="E2937" s="20">
        <v>6.5000000000000002E-2</v>
      </c>
      <c r="F2937" s="20">
        <v>4.3999999999999997E-2</v>
      </c>
      <c r="G2937" s="26">
        <v>66458</v>
      </c>
      <c r="H2937" s="20">
        <v>7.1999999999999995E-2</v>
      </c>
      <c r="I2937" s="20">
        <v>0.10199999999999999</v>
      </c>
      <c r="J2937" s="20">
        <v>0.70699999999999996</v>
      </c>
    </row>
    <row r="2938" spans="1:10" x14ac:dyDescent="0.25">
      <c r="A2938">
        <v>17197881603</v>
      </c>
      <c r="B2938" s="22">
        <v>3119</v>
      </c>
      <c r="C2938" s="19">
        <v>0.19400000000000001</v>
      </c>
      <c r="D2938" s="22">
        <v>605.08600000000001</v>
      </c>
      <c r="E2938" s="20">
        <v>9.8000000000000004E-2</v>
      </c>
      <c r="F2938" s="20">
        <v>0.10299999999999999</v>
      </c>
      <c r="G2938" s="26">
        <v>44468</v>
      </c>
      <c r="H2938" s="20">
        <v>0.38200000000000001</v>
      </c>
      <c r="I2938" s="20">
        <v>0.2</v>
      </c>
      <c r="J2938" s="20">
        <v>0.32200000000000001</v>
      </c>
    </row>
    <row r="2939" spans="1:10" x14ac:dyDescent="0.25">
      <c r="A2939">
        <v>17197881604</v>
      </c>
      <c r="B2939" s="22">
        <v>2722</v>
      </c>
      <c r="C2939" s="19">
        <v>0.222</v>
      </c>
      <c r="D2939" s="22">
        <v>604.28399999999999</v>
      </c>
      <c r="E2939" s="20">
        <v>0.152</v>
      </c>
      <c r="F2939" s="20">
        <v>9.9000000000000005E-2</v>
      </c>
      <c r="G2939" s="26">
        <v>52240</v>
      </c>
      <c r="H2939" s="20">
        <v>0.44500000000000001</v>
      </c>
      <c r="I2939" s="20">
        <v>0.14899999999999999</v>
      </c>
      <c r="J2939" s="20">
        <v>0.439</v>
      </c>
    </row>
    <row r="2940" spans="1:10" x14ac:dyDescent="0.25">
      <c r="A2940">
        <v>17197881700</v>
      </c>
      <c r="B2940" s="22">
        <v>2999</v>
      </c>
      <c r="C2940" s="19">
        <v>8.7999999999999995E-2</v>
      </c>
      <c r="D2940" s="22">
        <v>263.91199999999998</v>
      </c>
      <c r="E2940" s="20">
        <v>7.0000000000000007E-2</v>
      </c>
      <c r="F2940" s="20">
        <v>7.6999999999999999E-2</v>
      </c>
      <c r="G2940" s="26">
        <v>73314</v>
      </c>
      <c r="H2940" s="20">
        <v>5.3999999999999999E-2</v>
      </c>
      <c r="I2940" s="20">
        <v>0.128</v>
      </c>
      <c r="J2940" s="20">
        <v>0.77300000000000002</v>
      </c>
    </row>
    <row r="2941" spans="1:10" x14ac:dyDescent="0.25">
      <c r="A2941">
        <v>17197881800</v>
      </c>
      <c r="B2941" s="22">
        <v>4131</v>
      </c>
      <c r="C2941" s="19">
        <v>0.10100000000000001</v>
      </c>
      <c r="D2941" s="22">
        <v>417.23100000000005</v>
      </c>
      <c r="E2941" s="20">
        <v>9.5000000000000001E-2</v>
      </c>
      <c r="F2941" s="20">
        <v>0.11</v>
      </c>
      <c r="G2941" s="26">
        <v>44346</v>
      </c>
      <c r="H2941" s="20">
        <v>0.16700000000000001</v>
      </c>
      <c r="I2941" s="20">
        <v>0.499</v>
      </c>
      <c r="J2941" s="20">
        <v>0.51900000000000002</v>
      </c>
    </row>
    <row r="2942" spans="1:10" x14ac:dyDescent="0.25">
      <c r="A2942">
        <v>17197881900</v>
      </c>
      <c r="B2942" s="22">
        <v>3799</v>
      </c>
      <c r="C2942" s="19">
        <v>0.34100000000000003</v>
      </c>
      <c r="D2942" s="22">
        <v>1295.4590000000001</v>
      </c>
      <c r="E2942" s="20">
        <v>0.252</v>
      </c>
      <c r="F2942" s="20">
        <v>0.42699999999999999</v>
      </c>
      <c r="G2942" s="26">
        <v>22370</v>
      </c>
      <c r="H2942" s="20">
        <v>0.47099999999999997</v>
      </c>
      <c r="I2942" s="20">
        <v>0.33200000000000002</v>
      </c>
      <c r="J2942" s="20">
        <v>0.20300000000000001</v>
      </c>
    </row>
    <row r="2943" spans="1:10" x14ac:dyDescent="0.25">
      <c r="A2943">
        <v>17197882000</v>
      </c>
      <c r="B2943" s="22">
        <v>3441</v>
      </c>
      <c r="C2943" s="19">
        <v>0.249</v>
      </c>
      <c r="D2943" s="22">
        <v>856.80899999999997</v>
      </c>
      <c r="E2943" s="20">
        <v>0.129</v>
      </c>
      <c r="F2943" s="20">
        <v>0.42699999999999999</v>
      </c>
      <c r="G2943" s="26">
        <v>21094</v>
      </c>
      <c r="H2943" s="20">
        <v>0.40300000000000002</v>
      </c>
      <c r="I2943" s="20">
        <v>0.47</v>
      </c>
      <c r="J2943" s="20">
        <v>0.188</v>
      </c>
    </row>
    <row r="2944" spans="1:10" x14ac:dyDescent="0.25">
      <c r="A2944">
        <v>17197882100</v>
      </c>
      <c r="B2944" s="22">
        <v>2789</v>
      </c>
      <c r="C2944" s="19">
        <v>0.13900000000000001</v>
      </c>
      <c r="D2944" s="22">
        <v>387.67100000000005</v>
      </c>
      <c r="E2944" s="20">
        <v>0.17699999999999999</v>
      </c>
      <c r="F2944" s="20">
        <v>0.315</v>
      </c>
      <c r="G2944" s="26">
        <v>37841</v>
      </c>
      <c r="H2944" s="20">
        <v>0.1</v>
      </c>
      <c r="I2944" s="20">
        <v>0.79500000000000004</v>
      </c>
      <c r="J2944" s="20">
        <v>0.41499999999999998</v>
      </c>
    </row>
    <row r="2945" spans="1:10" x14ac:dyDescent="0.25">
      <c r="A2945">
        <v>17197882200</v>
      </c>
      <c r="B2945" s="22">
        <v>4598</v>
      </c>
      <c r="C2945" s="19">
        <v>0.13200000000000001</v>
      </c>
      <c r="D2945" s="22">
        <v>606.93600000000004</v>
      </c>
      <c r="E2945" s="20">
        <v>0.17</v>
      </c>
      <c r="F2945" s="20">
        <v>0.187</v>
      </c>
      <c r="G2945" s="26">
        <v>39406</v>
      </c>
      <c r="H2945" s="20">
        <v>0.122</v>
      </c>
      <c r="I2945" s="20">
        <v>0.56999999999999995</v>
      </c>
      <c r="J2945" s="20">
        <v>0.58299999999999996</v>
      </c>
    </row>
    <row r="2946" spans="1:10" x14ac:dyDescent="0.25">
      <c r="A2946">
        <v>17197882300</v>
      </c>
      <c r="B2946" s="22">
        <v>4281</v>
      </c>
      <c r="C2946" s="19">
        <v>0.14899999999999999</v>
      </c>
      <c r="D2946" s="22">
        <v>637.86900000000003</v>
      </c>
      <c r="E2946" s="20">
        <v>0.17399999999999999</v>
      </c>
      <c r="F2946" s="20">
        <v>0.20699999999999999</v>
      </c>
      <c r="G2946" s="26">
        <v>43533</v>
      </c>
      <c r="H2946" s="20">
        <v>0.09</v>
      </c>
      <c r="I2946" s="20">
        <v>0.38400000000000001</v>
      </c>
      <c r="J2946" s="20">
        <v>0.69599999999999995</v>
      </c>
    </row>
    <row r="2947" spans="1:10" x14ac:dyDescent="0.25">
      <c r="A2947">
        <v>17197882400</v>
      </c>
      <c r="B2947" s="22">
        <v>3652</v>
      </c>
      <c r="C2947" s="19">
        <v>0.23</v>
      </c>
      <c r="D2947" s="22">
        <v>839.96</v>
      </c>
      <c r="E2947" s="20">
        <v>0.20200000000000001</v>
      </c>
      <c r="F2947" s="20">
        <v>0.28899999999999998</v>
      </c>
      <c r="G2947" s="26">
        <v>38885</v>
      </c>
      <c r="H2947" s="20">
        <v>0.46400000000000002</v>
      </c>
      <c r="I2947" s="20">
        <v>0.48799999999999999</v>
      </c>
      <c r="J2947" s="20">
        <v>0.49199999999999999</v>
      </c>
    </row>
    <row r="2948" spans="1:10" x14ac:dyDescent="0.25">
      <c r="A2948">
        <v>17197882500</v>
      </c>
      <c r="B2948" s="22">
        <v>2310</v>
      </c>
      <c r="C2948" s="19">
        <v>0.40400000000000003</v>
      </c>
      <c r="D2948" s="22">
        <v>933.24</v>
      </c>
      <c r="E2948" s="20">
        <v>0.28000000000000003</v>
      </c>
      <c r="F2948" s="20">
        <v>0.44500000000000001</v>
      </c>
      <c r="G2948" s="26">
        <v>21630</v>
      </c>
      <c r="H2948" s="20">
        <v>0.76800000000000002</v>
      </c>
      <c r="I2948" s="20">
        <v>0.19400000000000001</v>
      </c>
      <c r="J2948" s="20">
        <v>0.315</v>
      </c>
    </row>
    <row r="2949" spans="1:10" x14ac:dyDescent="0.25">
      <c r="A2949">
        <v>17197882601</v>
      </c>
      <c r="B2949" s="22">
        <v>3428</v>
      </c>
      <c r="C2949" s="19">
        <v>5.1999999999999998E-2</v>
      </c>
      <c r="D2949" s="22">
        <v>178.256</v>
      </c>
      <c r="E2949" s="20">
        <v>7.0000000000000007E-2</v>
      </c>
      <c r="F2949" s="20">
        <v>0.09</v>
      </c>
      <c r="G2949" s="26">
        <v>67938</v>
      </c>
      <c r="H2949" s="20">
        <v>8.5999999999999993E-2</v>
      </c>
      <c r="I2949" s="20">
        <v>0.38800000000000001</v>
      </c>
      <c r="J2949" s="20">
        <v>0.80900000000000005</v>
      </c>
    </row>
    <row r="2950" spans="1:10" x14ac:dyDescent="0.25">
      <c r="A2950">
        <v>17197882602</v>
      </c>
      <c r="B2950" s="22">
        <v>3268</v>
      </c>
      <c r="C2950" s="19">
        <v>0.27200000000000002</v>
      </c>
      <c r="D2950" s="22">
        <v>888.89600000000007</v>
      </c>
      <c r="E2950" s="20">
        <v>0.26300000000000001</v>
      </c>
      <c r="F2950" s="20">
        <v>0.44600000000000001</v>
      </c>
      <c r="G2950" s="26">
        <v>32088</v>
      </c>
      <c r="H2950" s="20">
        <v>0.254</v>
      </c>
      <c r="I2950" s="20">
        <v>0.47299999999999998</v>
      </c>
      <c r="J2950" s="20">
        <v>0.45400000000000001</v>
      </c>
    </row>
    <row r="2951" spans="1:10" x14ac:dyDescent="0.25">
      <c r="A2951">
        <v>17197882701</v>
      </c>
      <c r="B2951" s="22">
        <v>2434</v>
      </c>
      <c r="C2951" s="19">
        <v>3.5000000000000003E-2</v>
      </c>
      <c r="D2951" s="22">
        <v>85.190000000000012</v>
      </c>
      <c r="E2951" s="20">
        <v>3.2000000000000001E-2</v>
      </c>
      <c r="F2951" s="20">
        <v>8.8999999999999996E-2</v>
      </c>
      <c r="G2951" s="26">
        <v>71835</v>
      </c>
      <c r="H2951" s="20">
        <v>6.4000000000000001E-2</v>
      </c>
      <c r="I2951" s="20">
        <v>0.36</v>
      </c>
      <c r="J2951" s="20">
        <v>0.78800000000000003</v>
      </c>
    </row>
    <row r="2952" spans="1:10" x14ac:dyDescent="0.25">
      <c r="A2952">
        <v>17197882702</v>
      </c>
      <c r="B2952" s="22">
        <v>3176</v>
      </c>
      <c r="C2952" s="19">
        <v>0.214</v>
      </c>
      <c r="D2952" s="22">
        <v>679.66399999999999</v>
      </c>
      <c r="E2952" s="20">
        <v>0.14299999999999999</v>
      </c>
      <c r="F2952" s="20">
        <v>0.10299999999999999</v>
      </c>
      <c r="G2952" s="26">
        <v>45476</v>
      </c>
      <c r="H2952" s="20">
        <v>0.35099999999999998</v>
      </c>
      <c r="I2952" s="20">
        <v>0.18</v>
      </c>
      <c r="J2952" s="20">
        <v>0.34699999999999998</v>
      </c>
    </row>
    <row r="2953" spans="1:10" x14ac:dyDescent="0.25">
      <c r="A2953">
        <v>17197882801</v>
      </c>
      <c r="B2953" s="22">
        <v>2621</v>
      </c>
      <c r="C2953" s="19">
        <v>0.11600000000000001</v>
      </c>
      <c r="D2953" s="22">
        <v>304.036</v>
      </c>
      <c r="E2953" s="20">
        <v>0.08</v>
      </c>
      <c r="F2953" s="20">
        <v>0.114</v>
      </c>
      <c r="G2953" s="26">
        <v>37688</v>
      </c>
      <c r="H2953" s="20">
        <v>9.8000000000000004E-2</v>
      </c>
      <c r="I2953" s="20">
        <v>0.30099999999999999</v>
      </c>
      <c r="J2953" s="20">
        <v>0.53600000000000003</v>
      </c>
    </row>
    <row r="2954" spans="1:10" x14ac:dyDescent="0.25">
      <c r="A2954">
        <v>17197882802</v>
      </c>
      <c r="B2954" s="22">
        <v>3434</v>
      </c>
      <c r="C2954" s="19">
        <v>0.23400000000000001</v>
      </c>
      <c r="D2954" s="22">
        <v>803.55600000000004</v>
      </c>
      <c r="E2954" s="20">
        <v>0.16800000000000001</v>
      </c>
      <c r="F2954" s="20">
        <v>0.17599999999999999</v>
      </c>
      <c r="G2954" s="26">
        <v>44464</v>
      </c>
      <c r="H2954" s="20">
        <v>0.39600000000000002</v>
      </c>
      <c r="I2954" s="20">
        <v>0.14799999999999999</v>
      </c>
      <c r="J2954" s="20">
        <v>0.503</v>
      </c>
    </row>
    <row r="2955" spans="1:10" x14ac:dyDescent="0.25">
      <c r="A2955">
        <v>17197882900</v>
      </c>
      <c r="B2955" s="22">
        <v>2382</v>
      </c>
      <c r="C2955" s="19">
        <v>0.122</v>
      </c>
      <c r="D2955" s="22">
        <v>290.60399999999998</v>
      </c>
      <c r="E2955" s="20">
        <v>0.127</v>
      </c>
      <c r="F2955" s="20">
        <v>0.129</v>
      </c>
      <c r="G2955" s="26">
        <v>54395</v>
      </c>
      <c r="H2955" s="20">
        <v>3.2000000000000001E-2</v>
      </c>
      <c r="I2955" s="20">
        <v>0.36299999999999999</v>
      </c>
      <c r="J2955" s="20">
        <v>0.52200000000000002</v>
      </c>
    </row>
    <row r="2956" spans="1:10" x14ac:dyDescent="0.25">
      <c r="A2956">
        <v>17197883000</v>
      </c>
      <c r="B2956" s="22">
        <v>3625</v>
      </c>
      <c r="C2956" s="19">
        <v>0.19800000000000001</v>
      </c>
      <c r="D2956" s="22">
        <v>717.75</v>
      </c>
      <c r="E2956" s="20">
        <v>0.156</v>
      </c>
      <c r="F2956" s="20">
        <v>0.13600000000000001</v>
      </c>
      <c r="G2956" s="26">
        <v>51168</v>
      </c>
      <c r="H2956" s="20">
        <v>0.40799999999999997</v>
      </c>
      <c r="I2956" s="20">
        <v>0.22</v>
      </c>
      <c r="J2956" s="20">
        <v>0.60699999999999998</v>
      </c>
    </row>
    <row r="2957" spans="1:10" x14ac:dyDescent="0.25">
      <c r="A2957">
        <v>17197883100</v>
      </c>
      <c r="B2957" s="22">
        <v>4250</v>
      </c>
      <c r="C2957" s="19">
        <v>0.20300000000000001</v>
      </c>
      <c r="D2957" s="22">
        <v>862.75000000000011</v>
      </c>
      <c r="E2957" s="20">
        <v>0.14199999999999999</v>
      </c>
      <c r="F2957" s="20">
        <v>0.17299999999999999</v>
      </c>
      <c r="G2957" s="26">
        <v>51172</v>
      </c>
      <c r="H2957" s="20">
        <v>0.503</v>
      </c>
      <c r="I2957" s="20">
        <v>0.192</v>
      </c>
      <c r="J2957" s="20">
        <v>0.69</v>
      </c>
    </row>
    <row r="2958" spans="1:10" x14ac:dyDescent="0.25">
      <c r="A2958">
        <v>17197883206</v>
      </c>
      <c r="B2958" s="22">
        <v>4426</v>
      </c>
      <c r="C2958" s="19">
        <v>0.10199999999999999</v>
      </c>
      <c r="D2958" s="22">
        <v>451.452</v>
      </c>
      <c r="E2958" s="20">
        <v>6.8000000000000005E-2</v>
      </c>
      <c r="F2958" s="20">
        <v>7.1999999999999995E-2</v>
      </c>
      <c r="G2958" s="26">
        <v>56636</v>
      </c>
      <c r="H2958" s="20">
        <v>0.126</v>
      </c>
      <c r="I2958" s="20">
        <v>0.13</v>
      </c>
      <c r="J2958" s="20">
        <v>0.75700000000000001</v>
      </c>
    </row>
    <row r="2959" spans="1:10" x14ac:dyDescent="0.25">
      <c r="A2959">
        <v>17197883208</v>
      </c>
      <c r="B2959" s="22">
        <v>3063</v>
      </c>
      <c r="C2959" s="19">
        <v>0.115</v>
      </c>
      <c r="D2959" s="22">
        <v>352.245</v>
      </c>
      <c r="E2959" s="20">
        <v>7.4999999999999997E-2</v>
      </c>
      <c r="F2959" s="20">
        <v>0.13600000000000001</v>
      </c>
      <c r="G2959" s="26">
        <v>51721</v>
      </c>
      <c r="H2959" s="20">
        <v>0.13800000000000001</v>
      </c>
      <c r="I2959" s="20">
        <v>0.152</v>
      </c>
      <c r="J2959" s="20">
        <v>0.77300000000000002</v>
      </c>
    </row>
    <row r="2960" spans="1:10" x14ac:dyDescent="0.25">
      <c r="A2960">
        <v>17197883209</v>
      </c>
      <c r="B2960" s="22">
        <v>3203</v>
      </c>
      <c r="C2960" s="19">
        <v>0.113</v>
      </c>
      <c r="D2960" s="22">
        <v>361.93900000000002</v>
      </c>
      <c r="E2960" s="20">
        <v>0.11799999999999999</v>
      </c>
      <c r="F2960" s="20">
        <v>1.2E-2</v>
      </c>
      <c r="G2960" s="26">
        <v>69730</v>
      </c>
      <c r="H2960" s="20">
        <v>0.115</v>
      </c>
      <c r="I2960" s="20">
        <v>0.13900000000000001</v>
      </c>
      <c r="J2960" s="20">
        <v>0.74199999999999999</v>
      </c>
    </row>
    <row r="2961" spans="1:10" x14ac:dyDescent="0.25">
      <c r="A2961">
        <v>17197883210</v>
      </c>
      <c r="B2961" s="22">
        <v>2482</v>
      </c>
      <c r="C2961" s="19">
        <v>9.4E-2</v>
      </c>
      <c r="D2961" s="22">
        <v>233.30799999999999</v>
      </c>
      <c r="E2961" s="20">
        <v>4.1000000000000002E-2</v>
      </c>
      <c r="F2961" s="20">
        <v>3.4000000000000002E-2</v>
      </c>
      <c r="G2961" s="26">
        <v>53665</v>
      </c>
      <c r="H2961" s="20">
        <v>0.104</v>
      </c>
      <c r="I2961" s="20">
        <v>3.5000000000000003E-2</v>
      </c>
      <c r="J2961" s="20">
        <v>0.75900000000000001</v>
      </c>
    </row>
    <row r="2962" spans="1:10" x14ac:dyDescent="0.25">
      <c r="A2962">
        <v>17197883211</v>
      </c>
      <c r="B2962" s="22">
        <v>6233</v>
      </c>
      <c r="C2962" s="19">
        <v>7.0999999999999994E-2</v>
      </c>
      <c r="D2962" s="22">
        <v>442.54299999999995</v>
      </c>
      <c r="E2962" s="20">
        <v>6.8000000000000005E-2</v>
      </c>
      <c r="F2962" s="20">
        <v>3.3000000000000002E-2</v>
      </c>
      <c r="G2962" s="26">
        <v>75296</v>
      </c>
      <c r="H2962" s="20">
        <v>8.6999999999999994E-2</v>
      </c>
      <c r="I2962" s="20">
        <v>0.156</v>
      </c>
      <c r="J2962" s="20">
        <v>0.84099999999999997</v>
      </c>
    </row>
    <row r="2963" spans="1:10" x14ac:dyDescent="0.25">
      <c r="A2963">
        <v>17197883212</v>
      </c>
      <c r="B2963" s="22">
        <v>5849</v>
      </c>
      <c r="C2963" s="19">
        <v>8.5999999999999993E-2</v>
      </c>
      <c r="D2963" s="22">
        <v>503.01399999999995</v>
      </c>
      <c r="E2963" s="20">
        <v>9.6000000000000002E-2</v>
      </c>
      <c r="F2963" s="20">
        <v>6.7000000000000004E-2</v>
      </c>
      <c r="G2963" s="26">
        <v>94031</v>
      </c>
      <c r="H2963" s="20">
        <v>0.104</v>
      </c>
      <c r="I2963" s="20">
        <v>9.5000000000000001E-2</v>
      </c>
      <c r="J2963" s="20">
        <v>0.94099999999999995</v>
      </c>
    </row>
    <row r="2964" spans="1:10" x14ac:dyDescent="0.25">
      <c r="A2964">
        <v>17197883213</v>
      </c>
      <c r="B2964" s="22">
        <v>5479</v>
      </c>
      <c r="C2964" s="19">
        <v>9.1999999999999998E-2</v>
      </c>
      <c r="D2964" s="22">
        <v>504.06799999999998</v>
      </c>
      <c r="E2964" s="20">
        <v>0.09</v>
      </c>
      <c r="F2964" s="20">
        <v>7.9000000000000001E-2</v>
      </c>
      <c r="G2964" s="26">
        <v>90813</v>
      </c>
      <c r="H2964" s="20">
        <v>2.3E-2</v>
      </c>
      <c r="I2964" s="20">
        <v>5.7000000000000002E-2</v>
      </c>
      <c r="J2964" s="20">
        <v>0.84499999999999997</v>
      </c>
    </row>
    <row r="2965" spans="1:10" x14ac:dyDescent="0.25">
      <c r="A2965">
        <v>17197883214</v>
      </c>
      <c r="B2965" s="22">
        <v>2661</v>
      </c>
      <c r="C2965" s="19">
        <v>8.1000000000000003E-2</v>
      </c>
      <c r="D2965" s="22">
        <v>215.541</v>
      </c>
      <c r="E2965" s="20">
        <v>9.5000000000000001E-2</v>
      </c>
      <c r="F2965" s="20">
        <v>0.05</v>
      </c>
      <c r="G2965" s="26">
        <v>70737</v>
      </c>
      <c r="H2965" s="20">
        <v>3.9E-2</v>
      </c>
      <c r="I2965" s="20">
        <v>0.13600000000000001</v>
      </c>
      <c r="J2965" s="20">
        <v>0.90400000000000003</v>
      </c>
    </row>
    <row r="2966" spans="1:10" x14ac:dyDescent="0.25">
      <c r="A2966">
        <v>17197883215</v>
      </c>
      <c r="B2966" s="22">
        <v>10398</v>
      </c>
      <c r="C2966" s="19">
        <v>5.2999999999999999E-2</v>
      </c>
      <c r="D2966" s="22">
        <v>551.09399999999994</v>
      </c>
      <c r="E2966" s="20">
        <v>7.6999999999999999E-2</v>
      </c>
      <c r="F2966" s="20">
        <v>4.3999999999999997E-2</v>
      </c>
      <c r="G2966" s="26">
        <v>97219</v>
      </c>
      <c r="H2966" s="20">
        <v>9.9000000000000005E-2</v>
      </c>
      <c r="I2966" s="20">
        <v>0.22500000000000001</v>
      </c>
      <c r="J2966" s="20">
        <v>0.91900000000000004</v>
      </c>
    </row>
    <row r="2967" spans="1:10" x14ac:dyDescent="0.25">
      <c r="A2967">
        <v>17197883216</v>
      </c>
      <c r="B2967" s="22">
        <v>2853</v>
      </c>
      <c r="C2967" s="19">
        <v>5.1999999999999998E-2</v>
      </c>
      <c r="D2967" s="22">
        <v>148.35599999999999</v>
      </c>
      <c r="E2967" s="20">
        <v>5.8999999999999997E-2</v>
      </c>
      <c r="F2967" s="20">
        <v>1.6E-2</v>
      </c>
      <c r="G2967" s="26">
        <v>96083</v>
      </c>
      <c r="H2967" s="20">
        <v>5.2999999999999999E-2</v>
      </c>
      <c r="I2967" s="20">
        <v>0.08</v>
      </c>
      <c r="J2967" s="20">
        <v>0.95699999999999996</v>
      </c>
    </row>
    <row r="2968" spans="1:10" x14ac:dyDescent="0.25">
      <c r="A2968">
        <v>17197883303</v>
      </c>
      <c r="B2968" s="22">
        <v>3758</v>
      </c>
      <c r="C2968" s="19">
        <v>5.7000000000000002E-2</v>
      </c>
      <c r="D2968" s="22">
        <v>214.20600000000002</v>
      </c>
      <c r="E2968" s="20">
        <v>7.0000000000000007E-2</v>
      </c>
      <c r="F2968" s="20">
        <v>6.0000000000000001E-3</v>
      </c>
      <c r="G2968" s="26">
        <v>103000</v>
      </c>
      <c r="H2968" s="20">
        <v>5.0000000000000001E-3</v>
      </c>
      <c r="I2968" s="20">
        <v>2.5999999999999999E-2</v>
      </c>
      <c r="J2968" s="20">
        <v>0.94199999999999995</v>
      </c>
    </row>
    <row r="2969" spans="1:10" x14ac:dyDescent="0.25">
      <c r="A2969">
        <v>17197883304</v>
      </c>
      <c r="B2969" s="22">
        <v>1787</v>
      </c>
      <c r="C2969" s="19">
        <v>9.2999999999999999E-2</v>
      </c>
      <c r="D2969" s="22">
        <v>166.191</v>
      </c>
      <c r="E2969" s="20">
        <v>0.10100000000000001</v>
      </c>
      <c r="F2969" s="20">
        <v>8.7999999999999995E-2</v>
      </c>
      <c r="G2969" s="26">
        <v>71071</v>
      </c>
      <c r="H2969" s="20">
        <v>0</v>
      </c>
      <c r="I2969" s="20">
        <v>4.7E-2</v>
      </c>
      <c r="J2969" s="20">
        <v>0.95699999999999996</v>
      </c>
    </row>
    <row r="2970" spans="1:10" x14ac:dyDescent="0.25">
      <c r="A2970">
        <v>17197883305</v>
      </c>
      <c r="B2970" s="22">
        <v>2879</v>
      </c>
      <c r="C2970" s="19">
        <v>5.8000000000000003E-2</v>
      </c>
      <c r="D2970" s="22">
        <v>166.982</v>
      </c>
      <c r="E2970" s="20">
        <v>7.9000000000000001E-2</v>
      </c>
      <c r="F2970" s="20">
        <v>5.0000000000000001E-3</v>
      </c>
      <c r="G2970" s="26">
        <v>98750</v>
      </c>
      <c r="H2970" s="20">
        <v>0</v>
      </c>
      <c r="I2970" s="20">
        <v>3.2000000000000001E-2</v>
      </c>
      <c r="J2970" s="20">
        <v>0.97699999999999998</v>
      </c>
    </row>
    <row r="2971" spans="1:10" x14ac:dyDescent="0.25">
      <c r="A2971">
        <v>17197883306</v>
      </c>
      <c r="B2971" s="22">
        <v>3745</v>
      </c>
      <c r="C2971" s="19">
        <v>8.1000000000000003E-2</v>
      </c>
      <c r="D2971" s="22">
        <v>303.34500000000003</v>
      </c>
      <c r="E2971" s="20">
        <v>8.4000000000000005E-2</v>
      </c>
      <c r="F2971" s="20">
        <v>5.5E-2</v>
      </c>
      <c r="G2971" s="26">
        <v>89741</v>
      </c>
      <c r="H2971" s="20">
        <v>1.6E-2</v>
      </c>
      <c r="I2971" s="20">
        <v>6.9000000000000006E-2</v>
      </c>
      <c r="J2971" s="20">
        <v>0.86199999999999999</v>
      </c>
    </row>
    <row r="2972" spans="1:10" x14ac:dyDescent="0.25">
      <c r="A2972">
        <v>17197883307</v>
      </c>
      <c r="B2972" s="22">
        <v>4101</v>
      </c>
      <c r="C2972" s="19">
        <v>0.111</v>
      </c>
      <c r="D2972" s="22">
        <v>455.21100000000001</v>
      </c>
      <c r="E2972" s="20">
        <v>0.114</v>
      </c>
      <c r="F2972" s="20">
        <v>9.2999999999999999E-2</v>
      </c>
      <c r="G2972" s="26">
        <v>71950</v>
      </c>
      <c r="H2972" s="20">
        <v>0.04</v>
      </c>
      <c r="I2972" s="20">
        <v>0.08</v>
      </c>
      <c r="J2972" s="20">
        <v>0.85699999999999998</v>
      </c>
    </row>
    <row r="2973" spans="1:10" x14ac:dyDescent="0.25">
      <c r="A2973">
        <v>17197883401</v>
      </c>
      <c r="B2973" s="22">
        <v>3898</v>
      </c>
      <c r="C2973" s="19">
        <v>0.151</v>
      </c>
      <c r="D2973" s="22">
        <v>588.59799999999996</v>
      </c>
      <c r="E2973" s="20">
        <v>0.123</v>
      </c>
      <c r="F2973" s="20">
        <v>0.125</v>
      </c>
      <c r="G2973" s="26">
        <v>55498</v>
      </c>
      <c r="H2973" s="20">
        <v>3.5000000000000003E-2</v>
      </c>
      <c r="I2973" s="20">
        <v>8.8999999999999996E-2</v>
      </c>
      <c r="J2973" s="20">
        <v>0.61599999999999999</v>
      </c>
    </row>
    <row r="2974" spans="1:10" x14ac:dyDescent="0.25">
      <c r="A2974">
        <v>17197883402</v>
      </c>
      <c r="B2974" s="22">
        <v>2298</v>
      </c>
      <c r="C2974" s="19">
        <v>0.14299999999999999</v>
      </c>
      <c r="D2974" s="22">
        <v>328.61399999999998</v>
      </c>
      <c r="E2974" s="20">
        <v>0.13400000000000001</v>
      </c>
      <c r="F2974" s="20">
        <v>0.13500000000000001</v>
      </c>
      <c r="G2974" s="26">
        <v>53040</v>
      </c>
      <c r="H2974" s="20">
        <v>2.7E-2</v>
      </c>
      <c r="I2974" s="20">
        <v>0.13300000000000001</v>
      </c>
      <c r="J2974" s="20">
        <v>0.69799999999999995</v>
      </c>
    </row>
    <row r="2975" spans="1:10" x14ac:dyDescent="0.25">
      <c r="A2975">
        <v>17197883504</v>
      </c>
      <c r="B2975" s="22">
        <v>5058</v>
      </c>
      <c r="C2975" s="19">
        <v>6.0999999999999999E-2</v>
      </c>
      <c r="D2975" s="22">
        <v>308.53800000000001</v>
      </c>
      <c r="E2975" s="20">
        <v>4.2000000000000003E-2</v>
      </c>
      <c r="F2975" s="20">
        <v>1.6E-2</v>
      </c>
      <c r="G2975" s="26">
        <v>92258</v>
      </c>
      <c r="H2975" s="20">
        <v>0.105</v>
      </c>
      <c r="I2975" s="20">
        <v>7.0000000000000001E-3</v>
      </c>
      <c r="J2975" s="20">
        <v>0.96199999999999997</v>
      </c>
    </row>
    <row r="2976" spans="1:10" x14ac:dyDescent="0.25">
      <c r="A2976">
        <v>17197883505</v>
      </c>
      <c r="B2976" s="22">
        <v>8550</v>
      </c>
      <c r="C2976" s="19">
        <v>9.7000000000000003E-2</v>
      </c>
      <c r="D2976" s="22">
        <v>829.35</v>
      </c>
      <c r="E2976" s="20">
        <v>0.12</v>
      </c>
      <c r="F2976" s="20">
        <v>6.0999999999999999E-2</v>
      </c>
      <c r="G2976" s="26">
        <v>108169</v>
      </c>
      <c r="H2976" s="20">
        <v>9.8000000000000004E-2</v>
      </c>
      <c r="I2976" s="20">
        <v>7.5999999999999998E-2</v>
      </c>
      <c r="J2976" s="20">
        <v>0.91800000000000004</v>
      </c>
    </row>
    <row r="2977" spans="1:10" x14ac:dyDescent="0.25">
      <c r="A2977">
        <v>17197883507</v>
      </c>
      <c r="B2977" s="22">
        <v>4013</v>
      </c>
      <c r="C2977" s="19">
        <v>6.4000000000000001E-2</v>
      </c>
      <c r="D2977" s="22">
        <v>256.83199999999999</v>
      </c>
      <c r="E2977" s="20">
        <v>7.5999999999999998E-2</v>
      </c>
      <c r="F2977" s="20">
        <v>5.8000000000000003E-2</v>
      </c>
      <c r="G2977" s="26">
        <v>107725</v>
      </c>
      <c r="H2977" s="20">
        <v>6.0000000000000001E-3</v>
      </c>
      <c r="I2977" s="20">
        <v>2.8000000000000001E-2</v>
      </c>
      <c r="J2977" s="20">
        <v>0.97699999999999998</v>
      </c>
    </row>
    <row r="2978" spans="1:10" x14ac:dyDescent="0.25">
      <c r="A2978">
        <v>17197883509</v>
      </c>
      <c r="B2978" s="22">
        <v>4064</v>
      </c>
      <c r="C2978" s="19">
        <v>8.5000000000000006E-2</v>
      </c>
      <c r="D2978" s="22">
        <v>345.44</v>
      </c>
      <c r="E2978" s="20">
        <v>7.4999999999999997E-2</v>
      </c>
      <c r="F2978" s="20">
        <v>4.4999999999999998E-2</v>
      </c>
      <c r="G2978" s="26">
        <v>69408</v>
      </c>
      <c r="H2978" s="20">
        <v>4.0000000000000001E-3</v>
      </c>
      <c r="I2978" s="20">
        <v>5.8000000000000003E-2</v>
      </c>
      <c r="J2978" s="20">
        <v>0.83199999999999996</v>
      </c>
    </row>
    <row r="2979" spans="1:10" x14ac:dyDescent="0.25">
      <c r="A2979">
        <v>17197883510</v>
      </c>
      <c r="B2979" s="22">
        <v>5269</v>
      </c>
      <c r="C2979" s="19">
        <v>7.2999999999999995E-2</v>
      </c>
      <c r="D2979" s="22">
        <v>384.637</v>
      </c>
      <c r="E2979" s="20">
        <v>9.7000000000000003E-2</v>
      </c>
      <c r="F2979" s="20">
        <v>3.1E-2</v>
      </c>
      <c r="G2979" s="26">
        <v>93750</v>
      </c>
      <c r="H2979" s="20">
        <v>5.0000000000000001E-3</v>
      </c>
      <c r="I2979" s="20">
        <v>7.0999999999999994E-2</v>
      </c>
      <c r="J2979" s="20">
        <v>0.93799999999999994</v>
      </c>
    </row>
    <row r="2980" spans="1:10" x14ac:dyDescent="0.25">
      <c r="A2980">
        <v>17197883511</v>
      </c>
      <c r="B2980" s="22">
        <v>4556</v>
      </c>
      <c r="C2980" s="19">
        <v>6.6000000000000003E-2</v>
      </c>
      <c r="D2980" s="22">
        <v>300.69600000000003</v>
      </c>
      <c r="E2980" s="20">
        <v>5.5E-2</v>
      </c>
      <c r="F2980" s="20">
        <v>4.8000000000000001E-2</v>
      </c>
      <c r="G2980" s="26">
        <v>79063</v>
      </c>
      <c r="H2980" s="20">
        <v>1.0999999999999999E-2</v>
      </c>
      <c r="I2980" s="20">
        <v>5.5E-2</v>
      </c>
      <c r="J2980" s="20">
        <v>0.89500000000000002</v>
      </c>
    </row>
    <row r="2981" spans="1:10" x14ac:dyDescent="0.25">
      <c r="A2981">
        <v>17197883513</v>
      </c>
      <c r="B2981" s="22">
        <v>5414</v>
      </c>
      <c r="C2981" s="19">
        <v>6.9000000000000006E-2</v>
      </c>
      <c r="D2981" s="22">
        <v>373.56600000000003</v>
      </c>
      <c r="E2981" s="20">
        <v>6.8000000000000005E-2</v>
      </c>
      <c r="F2981" s="20">
        <v>9.9000000000000005E-2</v>
      </c>
      <c r="G2981" s="26">
        <v>85871</v>
      </c>
      <c r="H2981" s="20">
        <v>1E-3</v>
      </c>
      <c r="I2981" s="20">
        <v>4.8000000000000001E-2</v>
      </c>
      <c r="J2981" s="20">
        <v>0.98899999999999999</v>
      </c>
    </row>
    <row r="2982" spans="1:10" x14ac:dyDescent="0.25">
      <c r="A2982">
        <v>17197883514</v>
      </c>
      <c r="B2982" s="22">
        <v>7431</v>
      </c>
      <c r="C2982" s="19">
        <v>4.2999999999999997E-2</v>
      </c>
      <c r="D2982" s="22">
        <v>319.53299999999996</v>
      </c>
      <c r="E2982" s="20">
        <v>5.0999999999999997E-2</v>
      </c>
      <c r="F2982" s="20">
        <v>2.3E-2</v>
      </c>
      <c r="G2982" s="26">
        <v>103164</v>
      </c>
      <c r="H2982" s="20">
        <v>3.1E-2</v>
      </c>
      <c r="I2982" s="20">
        <v>5.8000000000000003E-2</v>
      </c>
      <c r="J2982" s="20">
        <v>0.99</v>
      </c>
    </row>
    <row r="2983" spans="1:10" x14ac:dyDescent="0.25">
      <c r="A2983">
        <v>17197883515</v>
      </c>
      <c r="B2983" s="22">
        <v>3947</v>
      </c>
      <c r="C2983" s="19">
        <v>5.5E-2</v>
      </c>
      <c r="D2983" s="22">
        <v>217.08500000000001</v>
      </c>
      <c r="E2983" s="20">
        <v>0.06</v>
      </c>
      <c r="F2983" s="20">
        <v>0.02</v>
      </c>
      <c r="G2983" s="26">
        <v>97401</v>
      </c>
      <c r="H2983" s="20">
        <v>0</v>
      </c>
      <c r="I2983" s="20">
        <v>0.04</v>
      </c>
      <c r="J2983" s="20">
        <v>0.92800000000000005</v>
      </c>
    </row>
    <row r="2984" spans="1:10" x14ac:dyDescent="0.25">
      <c r="A2984">
        <v>17197883516</v>
      </c>
      <c r="B2984" s="22">
        <v>6968</v>
      </c>
      <c r="C2984" s="19">
        <v>7.4999999999999997E-2</v>
      </c>
      <c r="D2984" s="22">
        <v>522.6</v>
      </c>
      <c r="E2984" s="20">
        <v>0.09</v>
      </c>
      <c r="F2984" s="20">
        <v>7.9000000000000001E-2</v>
      </c>
      <c r="G2984" s="26">
        <v>125982</v>
      </c>
      <c r="H2984" s="20">
        <v>3.5000000000000003E-2</v>
      </c>
      <c r="I2984" s="20">
        <v>1.7000000000000001E-2</v>
      </c>
      <c r="J2984" s="20">
        <v>0.96599999999999997</v>
      </c>
    </row>
    <row r="2985" spans="1:10" x14ac:dyDescent="0.25">
      <c r="A2985">
        <v>17197883517</v>
      </c>
      <c r="B2985" s="22">
        <v>3170</v>
      </c>
      <c r="C2985" s="19">
        <v>0.08</v>
      </c>
      <c r="D2985" s="22">
        <v>253.6</v>
      </c>
      <c r="E2985" s="20">
        <v>8.1000000000000003E-2</v>
      </c>
      <c r="F2985" s="20">
        <v>2.4E-2</v>
      </c>
      <c r="G2985" s="26">
        <v>83333</v>
      </c>
      <c r="H2985" s="20">
        <v>8.9999999999999993E-3</v>
      </c>
      <c r="I2985" s="20">
        <v>8.5000000000000006E-2</v>
      </c>
      <c r="J2985" s="20">
        <v>0.80100000000000005</v>
      </c>
    </row>
    <row r="2986" spans="1:10" x14ac:dyDescent="0.25">
      <c r="A2986">
        <v>17197883519</v>
      </c>
      <c r="B2986" s="22">
        <v>5619</v>
      </c>
      <c r="C2986" s="19">
        <v>6.9000000000000006E-2</v>
      </c>
      <c r="D2986" s="22">
        <v>387.71100000000001</v>
      </c>
      <c r="E2986" s="20">
        <v>8.4000000000000005E-2</v>
      </c>
      <c r="F2986" s="20">
        <v>2.7E-2</v>
      </c>
      <c r="G2986" s="26">
        <v>87500</v>
      </c>
      <c r="H2986" s="20">
        <v>3.0000000000000001E-3</v>
      </c>
      <c r="I2986" s="20">
        <v>7.2999999999999995E-2</v>
      </c>
      <c r="J2986" s="20">
        <v>0.91700000000000004</v>
      </c>
    </row>
    <row r="2987" spans="1:10" x14ac:dyDescent="0.25">
      <c r="A2987">
        <v>17197883521</v>
      </c>
      <c r="B2987" s="22">
        <v>3655</v>
      </c>
      <c r="C2987" s="19">
        <v>7.2999999999999995E-2</v>
      </c>
      <c r="D2987" s="22">
        <v>266.815</v>
      </c>
      <c r="E2987" s="20">
        <v>6.0999999999999999E-2</v>
      </c>
      <c r="F2987" s="20">
        <v>4.4999999999999998E-2</v>
      </c>
      <c r="G2987" s="26">
        <v>96638</v>
      </c>
      <c r="H2987" s="20">
        <v>2.8000000000000001E-2</v>
      </c>
      <c r="I2987" s="20">
        <v>3.7999999999999999E-2</v>
      </c>
      <c r="J2987" s="20">
        <v>0.84</v>
      </c>
    </row>
    <row r="2988" spans="1:10" x14ac:dyDescent="0.25">
      <c r="A2988">
        <v>17197883522</v>
      </c>
      <c r="B2988" s="22">
        <v>3311</v>
      </c>
      <c r="C2988" s="19">
        <v>4.7E-2</v>
      </c>
      <c r="D2988" s="22">
        <v>155.61699999999999</v>
      </c>
      <c r="E2988" s="20">
        <v>5.8000000000000003E-2</v>
      </c>
      <c r="F2988" s="20">
        <v>2.1999999999999999E-2</v>
      </c>
      <c r="G2988" s="26">
        <v>104375</v>
      </c>
      <c r="H2988" s="20">
        <v>0</v>
      </c>
      <c r="I2988" s="20">
        <v>2.9000000000000001E-2</v>
      </c>
      <c r="J2988" s="20">
        <v>0.99</v>
      </c>
    </row>
    <row r="2989" spans="1:10" x14ac:dyDescent="0.25">
      <c r="A2989">
        <v>17197883602</v>
      </c>
      <c r="B2989" s="22">
        <v>5325</v>
      </c>
      <c r="C2989" s="19">
        <v>7.2999999999999995E-2</v>
      </c>
      <c r="D2989" s="22">
        <v>388.72499999999997</v>
      </c>
      <c r="E2989" s="20">
        <v>4.8000000000000001E-2</v>
      </c>
      <c r="F2989" s="20">
        <v>5.3999999999999999E-2</v>
      </c>
      <c r="G2989" s="26">
        <v>70519</v>
      </c>
      <c r="H2989" s="20">
        <v>0.107</v>
      </c>
      <c r="I2989" s="20">
        <v>8.8999999999999996E-2</v>
      </c>
      <c r="J2989" s="20">
        <v>0.89600000000000002</v>
      </c>
    </row>
    <row r="2990" spans="1:10" x14ac:dyDescent="0.25">
      <c r="A2990">
        <v>17197883603</v>
      </c>
      <c r="B2990" s="22">
        <v>3167</v>
      </c>
      <c r="C2990" s="19">
        <v>0.255</v>
      </c>
      <c r="D2990" s="22">
        <v>807.58500000000004</v>
      </c>
      <c r="E2990" s="20">
        <v>0.17299999999999999</v>
      </c>
      <c r="F2990" s="20">
        <v>0.123</v>
      </c>
      <c r="G2990" s="26">
        <v>60150</v>
      </c>
      <c r="H2990" s="20">
        <v>0.59799999999999998</v>
      </c>
      <c r="I2990" s="20">
        <v>3.7999999999999999E-2</v>
      </c>
      <c r="J2990" s="20">
        <v>0.58399999999999996</v>
      </c>
    </row>
    <row r="2991" spans="1:10" x14ac:dyDescent="0.25">
      <c r="A2991">
        <v>17197883605</v>
      </c>
      <c r="B2991" s="22">
        <v>3385</v>
      </c>
      <c r="C2991" s="19">
        <v>0.34499999999999997</v>
      </c>
      <c r="D2991" s="22">
        <v>1167.8249999999998</v>
      </c>
      <c r="E2991" s="20">
        <v>0.14499999999999999</v>
      </c>
      <c r="F2991" s="20">
        <v>0.29399999999999998</v>
      </c>
      <c r="G2991" s="26">
        <v>43600</v>
      </c>
      <c r="H2991" s="20">
        <v>0.94799999999999995</v>
      </c>
      <c r="I2991" s="20">
        <v>7.0000000000000001E-3</v>
      </c>
      <c r="J2991" s="20">
        <v>0.36399999999999999</v>
      </c>
    </row>
    <row r="2992" spans="1:10" x14ac:dyDescent="0.25">
      <c r="A2992">
        <v>17197883606</v>
      </c>
      <c r="B2992" s="22">
        <v>3767</v>
      </c>
      <c r="C2992" s="19">
        <v>0.23699999999999999</v>
      </c>
      <c r="D2992" s="22">
        <v>892.779</v>
      </c>
      <c r="E2992" s="20">
        <v>0.19800000000000001</v>
      </c>
      <c r="F2992" s="20">
        <v>9.0999999999999998E-2</v>
      </c>
      <c r="G2992" s="26">
        <v>67574</v>
      </c>
      <c r="H2992" s="20">
        <v>0.70299999999999996</v>
      </c>
      <c r="I2992" s="20">
        <v>6.0999999999999999E-2</v>
      </c>
      <c r="J2992" s="20">
        <v>0.88300000000000001</v>
      </c>
    </row>
    <row r="2993" spans="1:10" x14ac:dyDescent="0.25">
      <c r="A2993">
        <v>17197883700</v>
      </c>
      <c r="B2993" s="22">
        <v>2886</v>
      </c>
      <c r="C2993" s="19">
        <v>0.187</v>
      </c>
      <c r="D2993" s="22">
        <v>539.68200000000002</v>
      </c>
      <c r="E2993" s="20">
        <v>0.14899999999999999</v>
      </c>
      <c r="F2993" s="20">
        <v>0.17199999999999999</v>
      </c>
      <c r="G2993" s="26">
        <v>37778</v>
      </c>
      <c r="H2993" s="20">
        <v>0.16800000000000001</v>
      </c>
      <c r="I2993" s="20">
        <v>0.20899999999999999</v>
      </c>
      <c r="J2993" s="20">
        <v>0.51800000000000002</v>
      </c>
    </row>
    <row r="2994" spans="1:10" x14ac:dyDescent="0.25">
      <c r="A2994">
        <v>17197883803</v>
      </c>
      <c r="B2994" s="22">
        <v>2848</v>
      </c>
      <c r="C2994" s="19">
        <v>0.318</v>
      </c>
      <c r="D2994" s="22">
        <v>905.66399999999999</v>
      </c>
      <c r="E2994" s="20">
        <v>0.126</v>
      </c>
      <c r="F2994" s="20">
        <v>0.24299999999999999</v>
      </c>
      <c r="G2994" s="26">
        <v>42428</v>
      </c>
      <c r="H2994" s="20">
        <v>0.79500000000000004</v>
      </c>
      <c r="I2994" s="20">
        <v>6.7000000000000004E-2</v>
      </c>
      <c r="J2994" s="20">
        <v>0.183</v>
      </c>
    </row>
    <row r="2995" spans="1:10" x14ac:dyDescent="0.25">
      <c r="A2995">
        <v>17197883804</v>
      </c>
      <c r="B2995" s="22">
        <v>2673</v>
      </c>
      <c r="C2995" s="19">
        <v>0.17199999999999999</v>
      </c>
      <c r="D2995" s="22">
        <v>459.75599999999997</v>
      </c>
      <c r="E2995" s="20">
        <v>0.159</v>
      </c>
      <c r="F2995" s="20">
        <v>0.19800000000000001</v>
      </c>
      <c r="G2995" s="26">
        <v>52770</v>
      </c>
      <c r="H2995" s="20">
        <v>0.22900000000000001</v>
      </c>
      <c r="I2995" s="20">
        <v>0.19800000000000001</v>
      </c>
      <c r="J2995" s="20">
        <v>0.78</v>
      </c>
    </row>
    <row r="2996" spans="1:10" x14ac:dyDescent="0.25">
      <c r="A2996">
        <v>17197883806</v>
      </c>
      <c r="B2996" s="22">
        <v>3779</v>
      </c>
      <c r="C2996" s="19">
        <v>0.13300000000000001</v>
      </c>
      <c r="D2996" s="22">
        <v>502.60700000000003</v>
      </c>
      <c r="E2996" s="20">
        <v>0.113</v>
      </c>
      <c r="F2996" s="20">
        <v>0.126</v>
      </c>
      <c r="G2996" s="26">
        <v>73309</v>
      </c>
      <c r="H2996" s="20">
        <v>0.23699999999999999</v>
      </c>
      <c r="I2996" s="20">
        <v>7.3999999999999996E-2</v>
      </c>
      <c r="J2996" s="20">
        <v>0.93</v>
      </c>
    </row>
    <row r="2997" spans="1:10" x14ac:dyDescent="0.25">
      <c r="A2997">
        <v>17197883808</v>
      </c>
      <c r="B2997" s="22">
        <v>1950</v>
      </c>
      <c r="C2997" s="19">
        <v>0.126</v>
      </c>
      <c r="D2997" s="22">
        <v>245.7</v>
      </c>
      <c r="E2997" s="20">
        <v>0.10199999999999999</v>
      </c>
      <c r="F2997" s="20">
        <v>7.1999999999999995E-2</v>
      </c>
      <c r="G2997" s="26">
        <v>65500</v>
      </c>
      <c r="H2997" s="20">
        <v>0.14000000000000001</v>
      </c>
      <c r="I2997" s="20">
        <v>5.6000000000000001E-2</v>
      </c>
      <c r="J2997" s="20">
        <v>0.79</v>
      </c>
    </row>
    <row r="2998" spans="1:10" x14ac:dyDescent="0.25">
      <c r="A2998">
        <v>17197883809</v>
      </c>
      <c r="B2998" s="22">
        <v>2851</v>
      </c>
      <c r="C2998" s="19">
        <v>0.13</v>
      </c>
      <c r="D2998" s="22">
        <v>370.63</v>
      </c>
      <c r="E2998" s="20">
        <v>0.109</v>
      </c>
      <c r="F2998" s="20">
        <v>7.4999999999999997E-2</v>
      </c>
      <c r="G2998" s="26">
        <v>44375</v>
      </c>
      <c r="H2998" s="20">
        <v>0.13</v>
      </c>
      <c r="I2998" s="20">
        <v>2.4E-2</v>
      </c>
      <c r="J2998" s="20">
        <v>0.9</v>
      </c>
    </row>
    <row r="2999" spans="1:10" x14ac:dyDescent="0.25">
      <c r="A2999">
        <v>17197883810</v>
      </c>
      <c r="B2999" s="22">
        <v>3699</v>
      </c>
      <c r="C2999" s="19">
        <v>0.12</v>
      </c>
      <c r="D2999" s="22">
        <v>443.88</v>
      </c>
      <c r="E2999" s="20">
        <v>6.4000000000000001E-2</v>
      </c>
      <c r="F2999" s="20">
        <v>3.7999999999999999E-2</v>
      </c>
      <c r="G2999" s="26">
        <v>77201</v>
      </c>
      <c r="H2999" s="20">
        <v>0.34399999999999997</v>
      </c>
      <c r="I2999" s="20">
        <v>1.6E-2</v>
      </c>
      <c r="J2999" s="20">
        <v>0.86299999999999999</v>
      </c>
    </row>
    <row r="3000" spans="1:10" x14ac:dyDescent="0.25">
      <c r="A3000">
        <v>17197883811</v>
      </c>
      <c r="B3000" s="22">
        <v>3100</v>
      </c>
      <c r="C3000" s="19">
        <v>0.13300000000000001</v>
      </c>
      <c r="D3000" s="22">
        <v>412.3</v>
      </c>
      <c r="E3000" s="20">
        <v>9.5000000000000001E-2</v>
      </c>
      <c r="F3000" s="20">
        <v>0.124</v>
      </c>
      <c r="G3000" s="26">
        <v>59265</v>
      </c>
      <c r="H3000" s="20">
        <v>0.17399999999999999</v>
      </c>
      <c r="I3000" s="20">
        <v>7.8E-2</v>
      </c>
      <c r="J3000" s="20">
        <v>0.8</v>
      </c>
    </row>
    <row r="3001" spans="1:10" x14ac:dyDescent="0.25">
      <c r="A3001">
        <v>17197883902</v>
      </c>
      <c r="B3001" s="22">
        <v>6324</v>
      </c>
      <c r="C3001" s="19">
        <v>0.11700000000000001</v>
      </c>
      <c r="D3001" s="22">
        <v>739.90800000000002</v>
      </c>
      <c r="E3001" s="20">
        <v>0.126</v>
      </c>
      <c r="F3001" s="20">
        <v>6.8000000000000005E-2</v>
      </c>
      <c r="G3001" s="26">
        <v>67981</v>
      </c>
      <c r="H3001" s="20">
        <v>2.9000000000000001E-2</v>
      </c>
      <c r="I3001" s="20">
        <v>9.6000000000000002E-2</v>
      </c>
      <c r="J3001" s="20">
        <v>0.79900000000000004</v>
      </c>
    </row>
    <row r="3002" spans="1:10" x14ac:dyDescent="0.25">
      <c r="A3002">
        <v>17197883903</v>
      </c>
      <c r="B3002" s="22">
        <v>1985</v>
      </c>
      <c r="C3002" s="19">
        <v>0.10199999999999999</v>
      </c>
      <c r="D3002" s="22">
        <v>202.47</v>
      </c>
      <c r="E3002" s="20">
        <v>8.5000000000000006E-2</v>
      </c>
      <c r="F3002" s="20">
        <v>3.5000000000000003E-2</v>
      </c>
      <c r="G3002" s="26">
        <v>73636</v>
      </c>
      <c r="H3002" s="20">
        <v>8.0000000000000002E-3</v>
      </c>
      <c r="I3002" s="20">
        <v>7.6999999999999999E-2</v>
      </c>
      <c r="J3002" s="20">
        <v>0.66700000000000004</v>
      </c>
    </row>
    <row r="3003" spans="1:10" x14ac:dyDescent="0.25">
      <c r="A3003">
        <v>17197883904</v>
      </c>
      <c r="B3003" s="22">
        <v>4432</v>
      </c>
      <c r="C3003" s="19">
        <v>0.105</v>
      </c>
      <c r="D3003" s="22">
        <v>465.35999999999996</v>
      </c>
      <c r="E3003" s="20">
        <v>0.112</v>
      </c>
      <c r="F3003" s="20">
        <v>4.3999999999999997E-2</v>
      </c>
      <c r="G3003" s="26">
        <v>75402</v>
      </c>
      <c r="H3003" s="20">
        <v>0</v>
      </c>
      <c r="I3003" s="20">
        <v>2.9000000000000001E-2</v>
      </c>
      <c r="J3003" s="20">
        <v>0.84299999999999997</v>
      </c>
    </row>
    <row r="3004" spans="1:10" x14ac:dyDescent="0.25">
      <c r="A3004">
        <v>17197884003</v>
      </c>
      <c r="B3004" s="22">
        <v>4113</v>
      </c>
      <c r="C3004" s="19">
        <v>0.14199999999999999</v>
      </c>
      <c r="D3004" s="22">
        <v>584.04599999999994</v>
      </c>
      <c r="E3004" s="20">
        <v>0.127</v>
      </c>
      <c r="F3004" s="20">
        <v>8.5000000000000006E-2</v>
      </c>
      <c r="G3004" s="26">
        <v>60556</v>
      </c>
      <c r="H3004" s="20">
        <v>1E-3</v>
      </c>
      <c r="I3004" s="20">
        <v>8.9999999999999993E-3</v>
      </c>
      <c r="J3004" s="20">
        <v>0.71799999999999997</v>
      </c>
    </row>
    <row r="3005" spans="1:10" x14ac:dyDescent="0.25">
      <c r="A3005">
        <v>17197884004</v>
      </c>
      <c r="B3005" s="22">
        <v>2873</v>
      </c>
      <c r="C3005" s="19">
        <v>0.14199999999999999</v>
      </c>
      <c r="D3005" s="22">
        <v>407.96599999999995</v>
      </c>
      <c r="E3005" s="20">
        <v>0.156</v>
      </c>
      <c r="F3005" s="20">
        <v>0.13600000000000001</v>
      </c>
      <c r="G3005" s="26">
        <v>53523</v>
      </c>
      <c r="H3005" s="20">
        <v>6.0000000000000001E-3</v>
      </c>
      <c r="I3005" s="20">
        <v>5.8999999999999997E-2</v>
      </c>
      <c r="J3005" s="20">
        <v>0.89200000000000002</v>
      </c>
    </row>
    <row r="3006" spans="1:10" x14ac:dyDescent="0.25">
      <c r="A3006">
        <v>17197884005</v>
      </c>
      <c r="B3006" s="22">
        <v>1360</v>
      </c>
      <c r="C3006" s="19">
        <v>0.14199999999999999</v>
      </c>
      <c r="D3006" s="22">
        <v>193.11999999999998</v>
      </c>
      <c r="E3006" s="20">
        <v>0.14899999999999999</v>
      </c>
      <c r="F3006" s="20">
        <v>0.11600000000000001</v>
      </c>
      <c r="G3006" s="26">
        <v>61513</v>
      </c>
      <c r="H3006" s="20">
        <v>0</v>
      </c>
      <c r="I3006" s="20">
        <v>0.03</v>
      </c>
      <c r="J3006" s="20">
        <v>0.83599999999999997</v>
      </c>
    </row>
    <row r="3007" spans="1:10" x14ac:dyDescent="0.25">
      <c r="A3007">
        <v>17197884006</v>
      </c>
      <c r="B3007" s="22">
        <v>2142</v>
      </c>
      <c r="C3007" s="19">
        <v>0.13900000000000001</v>
      </c>
      <c r="D3007" s="22">
        <v>297.738</v>
      </c>
      <c r="E3007" s="20">
        <v>0.16800000000000001</v>
      </c>
      <c r="F3007" s="20">
        <v>0.13100000000000001</v>
      </c>
      <c r="G3007" s="26">
        <v>75714</v>
      </c>
      <c r="H3007" s="20">
        <v>8.0000000000000002E-3</v>
      </c>
      <c r="I3007" s="20">
        <v>3.4000000000000002E-2</v>
      </c>
      <c r="J3007" s="20">
        <v>0.94599999999999995</v>
      </c>
    </row>
    <row r="3008" spans="1:10" x14ac:dyDescent="0.25">
      <c r="A3008">
        <v>17197884101</v>
      </c>
      <c r="B3008" s="22">
        <v>4144</v>
      </c>
      <c r="C3008" s="19">
        <v>9.0999999999999998E-2</v>
      </c>
      <c r="D3008" s="22">
        <v>377.10399999999998</v>
      </c>
      <c r="E3008" s="20">
        <v>9.7000000000000003E-2</v>
      </c>
      <c r="F3008" s="20">
        <v>8.8999999999999996E-2</v>
      </c>
      <c r="G3008" s="26">
        <v>53875</v>
      </c>
      <c r="H3008" s="20">
        <v>9.5000000000000001E-2</v>
      </c>
      <c r="I3008" s="20">
        <v>0.184</v>
      </c>
      <c r="J3008" s="20">
        <v>0.92900000000000005</v>
      </c>
    </row>
    <row r="3009" spans="1:10" x14ac:dyDescent="0.25">
      <c r="A3009">
        <v>17197884103</v>
      </c>
      <c r="B3009" s="22">
        <v>3240</v>
      </c>
      <c r="C3009" s="19">
        <v>0.104</v>
      </c>
      <c r="D3009" s="22">
        <v>336.96</v>
      </c>
      <c r="E3009" s="20">
        <v>0.106</v>
      </c>
      <c r="F3009" s="20">
        <v>0.161</v>
      </c>
      <c r="G3009" s="26">
        <v>71875</v>
      </c>
      <c r="H3009" s="20">
        <v>0.188</v>
      </c>
      <c r="I3009" s="20">
        <v>0.28399999999999997</v>
      </c>
      <c r="J3009" s="20">
        <v>0.86699999999999999</v>
      </c>
    </row>
    <row r="3010" spans="1:10" x14ac:dyDescent="0.25">
      <c r="A3010">
        <v>17197980100</v>
      </c>
      <c r="B3010" s="22">
        <v>2912</v>
      </c>
      <c r="C3010" s="19">
        <v>0.16</v>
      </c>
      <c r="D3010" s="22">
        <v>465.92</v>
      </c>
      <c r="E3010" s="20">
        <v>0.12</v>
      </c>
      <c r="F3010" s="20">
        <v>6.2E-2</v>
      </c>
      <c r="G3010" s="26">
        <v>181125</v>
      </c>
      <c r="H3010" s="20">
        <v>0.66100000000000003</v>
      </c>
      <c r="I3010" s="20">
        <v>0.155</v>
      </c>
      <c r="J3010" s="20">
        <v>0.61699999999999999</v>
      </c>
    </row>
    <row r="3011" spans="1:10" x14ac:dyDescent="0.25">
      <c r="A3011">
        <v>17199020100</v>
      </c>
      <c r="B3011" s="22">
        <v>3799</v>
      </c>
      <c r="C3011" s="19">
        <v>0.13</v>
      </c>
      <c r="D3011" s="22">
        <v>493.87</v>
      </c>
      <c r="E3011" s="20">
        <v>5.7000000000000002E-2</v>
      </c>
      <c r="F3011" s="20">
        <v>0.16400000000000001</v>
      </c>
      <c r="G3011" s="26">
        <v>37602</v>
      </c>
      <c r="H3011" s="20">
        <v>9.0999999999999998E-2</v>
      </c>
      <c r="I3011" s="20">
        <v>2.1000000000000001E-2</v>
      </c>
      <c r="J3011" s="20">
        <v>0.76200000000000001</v>
      </c>
    </row>
    <row r="3012" spans="1:10" x14ac:dyDescent="0.25">
      <c r="A3012">
        <v>17199020201</v>
      </c>
      <c r="B3012" s="22">
        <v>5692</v>
      </c>
      <c r="C3012" s="19">
        <v>0.129</v>
      </c>
      <c r="D3012" s="22">
        <v>734.26800000000003</v>
      </c>
      <c r="E3012" s="20">
        <v>5.3999999999999999E-2</v>
      </c>
      <c r="F3012" s="20">
        <v>0.19</v>
      </c>
      <c r="G3012" s="26">
        <v>42650</v>
      </c>
      <c r="H3012" s="20">
        <v>3.5000000000000003E-2</v>
      </c>
      <c r="I3012" s="20">
        <v>3.4000000000000002E-2</v>
      </c>
      <c r="J3012" s="20">
        <v>0.70299999999999996</v>
      </c>
    </row>
    <row r="3013" spans="1:10" x14ac:dyDescent="0.25">
      <c r="A3013">
        <v>17199020202</v>
      </c>
      <c r="B3013" s="22">
        <v>2602</v>
      </c>
      <c r="C3013" s="19">
        <v>0.122</v>
      </c>
      <c r="D3013" s="22">
        <v>317.44400000000002</v>
      </c>
      <c r="E3013" s="20">
        <v>8.6999999999999994E-2</v>
      </c>
      <c r="F3013" s="20">
        <v>0.16400000000000001</v>
      </c>
      <c r="G3013" s="26">
        <v>62574</v>
      </c>
      <c r="H3013" s="20">
        <v>5.8000000000000003E-2</v>
      </c>
      <c r="I3013" s="20">
        <v>4.8000000000000001E-2</v>
      </c>
      <c r="J3013" s="20">
        <v>0.82799999999999996</v>
      </c>
    </row>
    <row r="3014" spans="1:10" x14ac:dyDescent="0.25">
      <c r="A3014">
        <v>17199020300</v>
      </c>
      <c r="B3014" s="22">
        <v>4713</v>
      </c>
      <c r="C3014" s="19">
        <v>0.11899999999999999</v>
      </c>
      <c r="D3014" s="22">
        <v>560.84699999999998</v>
      </c>
      <c r="E3014" s="20">
        <v>6.4000000000000001E-2</v>
      </c>
      <c r="F3014" s="20">
        <v>0.1</v>
      </c>
      <c r="G3014" s="26">
        <v>53168</v>
      </c>
      <c r="H3014" s="20">
        <v>2.5999999999999999E-2</v>
      </c>
      <c r="I3014" s="20">
        <v>1.4E-2</v>
      </c>
      <c r="J3014" s="20">
        <v>0.69</v>
      </c>
    </row>
    <row r="3015" spans="1:10" x14ac:dyDescent="0.25">
      <c r="A3015">
        <v>17199020400</v>
      </c>
      <c r="B3015" s="22">
        <v>3833</v>
      </c>
      <c r="C3015" s="19">
        <v>0.217</v>
      </c>
      <c r="D3015" s="22">
        <v>831.76099999999997</v>
      </c>
      <c r="E3015" s="20">
        <v>0.15</v>
      </c>
      <c r="F3015" s="20">
        <v>0.27400000000000002</v>
      </c>
      <c r="G3015" s="26">
        <v>31066</v>
      </c>
      <c r="H3015" s="20">
        <v>4.1000000000000002E-2</v>
      </c>
      <c r="I3015" s="20">
        <v>1.2999999999999999E-2</v>
      </c>
      <c r="J3015" s="20">
        <v>0.56299999999999994</v>
      </c>
    </row>
    <row r="3016" spans="1:10" x14ac:dyDescent="0.25">
      <c r="A3016">
        <v>17199020500</v>
      </c>
      <c r="B3016" s="22">
        <v>3158</v>
      </c>
      <c r="C3016" s="19">
        <v>0.115</v>
      </c>
      <c r="D3016" s="22">
        <v>363.17</v>
      </c>
      <c r="E3016" s="20">
        <v>6.0999999999999999E-2</v>
      </c>
      <c r="F3016" s="20">
        <v>0.15</v>
      </c>
      <c r="G3016" s="26">
        <v>44250</v>
      </c>
      <c r="H3016" s="20">
        <v>0</v>
      </c>
      <c r="I3016" s="20">
        <v>2.8000000000000001E-2</v>
      </c>
      <c r="J3016" s="20">
        <v>0.76400000000000001</v>
      </c>
    </row>
    <row r="3017" spans="1:10" x14ac:dyDescent="0.25">
      <c r="A3017">
        <v>17199020600</v>
      </c>
      <c r="B3017" s="22">
        <v>4054</v>
      </c>
      <c r="C3017" s="19">
        <v>9.6000000000000002E-2</v>
      </c>
      <c r="D3017" s="22">
        <v>389.18400000000003</v>
      </c>
      <c r="E3017" s="20">
        <v>5.0999999999999997E-2</v>
      </c>
      <c r="F3017" s="20">
        <v>8.4000000000000005E-2</v>
      </c>
      <c r="G3017" s="26">
        <v>46268</v>
      </c>
      <c r="H3017" s="20">
        <v>2.1999999999999999E-2</v>
      </c>
      <c r="I3017" s="20">
        <v>0.02</v>
      </c>
      <c r="J3017" s="20">
        <v>0.82099999999999995</v>
      </c>
    </row>
    <row r="3018" spans="1:10" x14ac:dyDescent="0.25">
      <c r="A3018">
        <v>17199020700</v>
      </c>
      <c r="B3018" s="22">
        <v>4878</v>
      </c>
      <c r="C3018" s="19">
        <v>0.18099999999999999</v>
      </c>
      <c r="D3018" s="22">
        <v>882.91800000000001</v>
      </c>
      <c r="E3018" s="20">
        <v>0.13900000000000001</v>
      </c>
      <c r="F3018" s="20">
        <v>0.21099999999999999</v>
      </c>
      <c r="G3018" s="26">
        <v>39142</v>
      </c>
      <c r="H3018" s="20">
        <v>3.4000000000000002E-2</v>
      </c>
      <c r="I3018" s="20">
        <v>1.7000000000000001E-2</v>
      </c>
      <c r="J3018" s="20">
        <v>0.70399999999999996</v>
      </c>
    </row>
    <row r="3019" spans="1:10" x14ac:dyDescent="0.25">
      <c r="A3019">
        <v>17199020800</v>
      </c>
      <c r="B3019" s="22">
        <v>6895</v>
      </c>
      <c r="C3019" s="19">
        <v>0.121</v>
      </c>
      <c r="D3019" s="22">
        <v>834.29499999999996</v>
      </c>
      <c r="E3019" s="20">
        <v>8.8999999999999996E-2</v>
      </c>
      <c r="F3019" s="20">
        <v>0.122</v>
      </c>
      <c r="G3019" s="26">
        <v>42543</v>
      </c>
      <c r="H3019" s="20">
        <v>2E-3</v>
      </c>
      <c r="I3019" s="20">
        <v>4.0000000000000001E-3</v>
      </c>
      <c r="J3019" s="20">
        <v>0.85299999999999998</v>
      </c>
    </row>
    <row r="3020" spans="1:10" x14ac:dyDescent="0.25">
      <c r="A3020">
        <v>17199020900</v>
      </c>
      <c r="B3020" s="22">
        <v>4775</v>
      </c>
      <c r="C3020" s="19">
        <v>0.104</v>
      </c>
      <c r="D3020" s="22">
        <v>496.59999999999997</v>
      </c>
      <c r="E3020" s="20">
        <v>5.0999999999999997E-2</v>
      </c>
      <c r="F3020" s="20">
        <v>4.5999999999999999E-2</v>
      </c>
      <c r="G3020" s="26">
        <v>60606</v>
      </c>
      <c r="H3020" s="20">
        <v>0.10299999999999999</v>
      </c>
      <c r="I3020" s="20">
        <v>1.0999999999999999E-2</v>
      </c>
      <c r="J3020" s="20">
        <v>0.74299999999999999</v>
      </c>
    </row>
    <row r="3021" spans="1:10" x14ac:dyDescent="0.25">
      <c r="A3021">
        <v>17199021000</v>
      </c>
      <c r="B3021" s="22">
        <v>5174</v>
      </c>
      <c r="C3021" s="19">
        <v>0.20499999999999999</v>
      </c>
      <c r="D3021" s="22">
        <v>1060.6699999999998</v>
      </c>
      <c r="E3021" s="20">
        <v>9.9000000000000005E-2</v>
      </c>
      <c r="F3021" s="20">
        <v>0.23599999999999999</v>
      </c>
      <c r="G3021" s="26">
        <v>32312</v>
      </c>
      <c r="H3021" s="20">
        <v>0.105</v>
      </c>
      <c r="I3021" s="20">
        <v>2.4E-2</v>
      </c>
      <c r="J3021" s="20">
        <v>0.41699999999999998</v>
      </c>
    </row>
    <row r="3022" spans="1:10" x14ac:dyDescent="0.25">
      <c r="A3022">
        <v>17199021100</v>
      </c>
      <c r="B3022" s="22">
        <v>3056</v>
      </c>
      <c r="C3022" s="19">
        <v>0.17299999999999999</v>
      </c>
      <c r="D3022" s="22">
        <v>528.68799999999999</v>
      </c>
      <c r="E3022" s="20">
        <v>6.0999999999999999E-2</v>
      </c>
      <c r="F3022" s="20">
        <v>0.29899999999999999</v>
      </c>
      <c r="G3022" s="26">
        <v>37083</v>
      </c>
      <c r="H3022" s="20">
        <v>6.5000000000000002E-2</v>
      </c>
      <c r="I3022" s="20">
        <v>4.2000000000000003E-2</v>
      </c>
      <c r="J3022" s="20">
        <v>0.54200000000000004</v>
      </c>
    </row>
    <row r="3023" spans="1:10" x14ac:dyDescent="0.25">
      <c r="A3023">
        <v>17199021200</v>
      </c>
      <c r="B3023" s="22">
        <v>4732</v>
      </c>
      <c r="C3023" s="19">
        <v>0.14199999999999999</v>
      </c>
      <c r="D3023" s="22">
        <v>671.94399999999996</v>
      </c>
      <c r="E3023" s="20">
        <v>9.1999999999999998E-2</v>
      </c>
      <c r="F3023" s="20">
        <v>0.17</v>
      </c>
      <c r="G3023" s="26">
        <v>54531</v>
      </c>
      <c r="H3023" s="20">
        <v>5.5E-2</v>
      </c>
      <c r="I3023" s="20">
        <v>0.01</v>
      </c>
      <c r="J3023" s="20">
        <v>0.75700000000000001</v>
      </c>
    </row>
    <row r="3024" spans="1:10" x14ac:dyDescent="0.25">
      <c r="A3024">
        <v>17199021300</v>
      </c>
      <c r="B3024" s="22">
        <v>4799</v>
      </c>
      <c r="C3024" s="19">
        <v>7.1999999999999995E-2</v>
      </c>
      <c r="D3024" s="22">
        <v>345.52799999999996</v>
      </c>
      <c r="E3024" s="20">
        <v>4.2999999999999997E-2</v>
      </c>
      <c r="F3024" s="20">
        <v>6.4000000000000001E-2</v>
      </c>
      <c r="G3024" s="26">
        <v>66384</v>
      </c>
      <c r="H3024" s="20">
        <v>1.7999999999999999E-2</v>
      </c>
      <c r="I3024" s="20">
        <v>1.4E-2</v>
      </c>
      <c r="J3024" s="20">
        <v>0.91300000000000003</v>
      </c>
    </row>
    <row r="3025" spans="1:10" x14ac:dyDescent="0.25">
      <c r="A3025">
        <v>17199021400</v>
      </c>
      <c r="B3025" s="22">
        <v>4648</v>
      </c>
      <c r="C3025" s="19">
        <v>9.1999999999999998E-2</v>
      </c>
      <c r="D3025" s="22">
        <v>427.61599999999999</v>
      </c>
      <c r="E3025" s="20">
        <v>4.5999999999999999E-2</v>
      </c>
      <c r="F3025" s="20">
        <v>6.7000000000000004E-2</v>
      </c>
      <c r="G3025" s="26">
        <v>54455</v>
      </c>
      <c r="H3025" s="20">
        <v>0.10199999999999999</v>
      </c>
      <c r="I3025" s="20">
        <v>5.3999999999999999E-2</v>
      </c>
      <c r="J3025" s="20">
        <v>0.82599999999999996</v>
      </c>
    </row>
    <row r="3026" spans="1:10" x14ac:dyDescent="0.25">
      <c r="A3026">
        <v>17201000101</v>
      </c>
      <c r="B3026" s="22">
        <v>4861</v>
      </c>
      <c r="C3026" s="19">
        <v>0.19</v>
      </c>
      <c r="D3026" s="22">
        <v>923.59</v>
      </c>
      <c r="E3026" s="20">
        <v>0.19600000000000001</v>
      </c>
      <c r="F3026" s="20">
        <v>0.17100000000000001</v>
      </c>
      <c r="G3026" s="26">
        <v>44179</v>
      </c>
      <c r="H3026" s="20">
        <v>3.4000000000000002E-2</v>
      </c>
      <c r="I3026" s="20">
        <v>3.4000000000000002E-2</v>
      </c>
      <c r="J3026" s="20">
        <v>0.8</v>
      </c>
    </row>
    <row r="3027" spans="1:10" x14ac:dyDescent="0.25">
      <c r="A3027">
        <v>17201000103</v>
      </c>
      <c r="B3027" s="22">
        <v>2697</v>
      </c>
      <c r="C3027" s="19">
        <v>0.155</v>
      </c>
      <c r="D3027" s="22">
        <v>418.03500000000003</v>
      </c>
      <c r="E3027" s="20">
        <v>9.6000000000000002E-2</v>
      </c>
      <c r="F3027" s="20">
        <v>0.17499999999999999</v>
      </c>
      <c r="G3027" s="26">
        <v>41097</v>
      </c>
      <c r="H3027" s="20">
        <v>3.3000000000000002E-2</v>
      </c>
      <c r="I3027" s="20">
        <v>6.7000000000000004E-2</v>
      </c>
      <c r="J3027" s="20">
        <v>0.59799999999999998</v>
      </c>
    </row>
    <row r="3028" spans="1:10" x14ac:dyDescent="0.25">
      <c r="A3028">
        <v>17201000104</v>
      </c>
      <c r="B3028" s="22">
        <v>2910</v>
      </c>
      <c r="C3028" s="19">
        <v>0.13700000000000001</v>
      </c>
      <c r="D3028" s="22">
        <v>398.67</v>
      </c>
      <c r="E3028" s="20">
        <v>0.11700000000000001</v>
      </c>
      <c r="F3028" s="20">
        <v>0.152</v>
      </c>
      <c r="G3028" s="26">
        <v>44773</v>
      </c>
      <c r="H3028" s="20">
        <v>1.4999999999999999E-2</v>
      </c>
      <c r="I3028" s="20">
        <v>9.8000000000000004E-2</v>
      </c>
      <c r="J3028" s="20">
        <v>0.755</v>
      </c>
    </row>
    <row r="3029" spans="1:10" x14ac:dyDescent="0.25">
      <c r="A3029">
        <v>17201000105</v>
      </c>
      <c r="B3029" s="22">
        <v>3979</v>
      </c>
      <c r="C3029" s="19">
        <v>0.115</v>
      </c>
      <c r="D3029" s="22">
        <v>457.58500000000004</v>
      </c>
      <c r="E3029" s="20">
        <v>9.8000000000000004E-2</v>
      </c>
      <c r="F3029" s="20">
        <v>0.08</v>
      </c>
      <c r="G3029" s="26">
        <v>52823</v>
      </c>
      <c r="H3029" s="20">
        <v>3.6999999999999998E-2</v>
      </c>
      <c r="I3029" s="20">
        <v>3.1E-2</v>
      </c>
      <c r="J3029" s="20">
        <v>0.84899999999999998</v>
      </c>
    </row>
    <row r="3030" spans="1:10" x14ac:dyDescent="0.25">
      <c r="A3030">
        <v>17201000200</v>
      </c>
      <c r="B3030" s="22">
        <v>3555</v>
      </c>
      <c r="C3030" s="19">
        <v>0.19400000000000001</v>
      </c>
      <c r="D3030" s="22">
        <v>689.67000000000007</v>
      </c>
      <c r="E3030" s="20">
        <v>0.13500000000000001</v>
      </c>
      <c r="F3030" s="20">
        <v>0.24399999999999999</v>
      </c>
      <c r="G3030" s="26">
        <v>33598</v>
      </c>
      <c r="H3030" s="20">
        <v>1.2999999999999999E-2</v>
      </c>
      <c r="I3030" s="20">
        <v>2.1999999999999999E-2</v>
      </c>
      <c r="J3030" s="20">
        <v>0.59699999999999998</v>
      </c>
    </row>
    <row r="3031" spans="1:10" x14ac:dyDescent="0.25">
      <c r="A3031">
        <v>17201000300</v>
      </c>
      <c r="B3031" s="22">
        <v>4025</v>
      </c>
      <c r="C3031" s="19">
        <v>0.16500000000000001</v>
      </c>
      <c r="D3031" s="22">
        <v>664.125</v>
      </c>
      <c r="E3031" s="20">
        <v>0.106</v>
      </c>
      <c r="F3031" s="20">
        <v>0.17100000000000001</v>
      </c>
      <c r="G3031" s="26">
        <v>39359</v>
      </c>
      <c r="H3031" s="20">
        <v>5.3999999999999999E-2</v>
      </c>
      <c r="I3031" s="20">
        <v>1.7999999999999999E-2</v>
      </c>
      <c r="J3031" s="20">
        <v>0.64900000000000002</v>
      </c>
    </row>
    <row r="3032" spans="1:10" x14ac:dyDescent="0.25">
      <c r="A3032">
        <v>17201000401</v>
      </c>
      <c r="B3032" s="22">
        <v>2099</v>
      </c>
      <c r="C3032" s="19">
        <v>6.5000000000000002E-2</v>
      </c>
      <c r="D3032" s="22">
        <v>136.435</v>
      </c>
      <c r="E3032" s="20">
        <v>2.5000000000000001E-2</v>
      </c>
      <c r="F3032" s="20">
        <v>5.0999999999999997E-2</v>
      </c>
      <c r="G3032" s="26">
        <v>54444</v>
      </c>
      <c r="H3032" s="20">
        <v>6.2E-2</v>
      </c>
      <c r="I3032" s="20">
        <v>6.0999999999999999E-2</v>
      </c>
      <c r="J3032" s="20">
        <v>0.89600000000000002</v>
      </c>
    </row>
    <row r="3033" spans="1:10" x14ac:dyDescent="0.25">
      <c r="A3033">
        <v>17201000402</v>
      </c>
      <c r="B3033" s="22">
        <v>2932</v>
      </c>
      <c r="C3033" s="19">
        <v>7.6999999999999999E-2</v>
      </c>
      <c r="D3033" s="22">
        <v>225.76400000000001</v>
      </c>
      <c r="E3033" s="20">
        <v>3.1E-2</v>
      </c>
      <c r="F3033" s="20">
        <v>2.1000000000000001E-2</v>
      </c>
      <c r="G3033" s="26">
        <v>56706</v>
      </c>
      <c r="H3033" s="20">
        <v>8.8999999999999996E-2</v>
      </c>
      <c r="I3033" s="20">
        <v>4.7E-2</v>
      </c>
      <c r="J3033" s="20">
        <v>0.80700000000000005</v>
      </c>
    </row>
    <row r="3034" spans="1:10" x14ac:dyDescent="0.25">
      <c r="A3034">
        <v>17201000403</v>
      </c>
      <c r="B3034" s="22">
        <v>4073</v>
      </c>
      <c r="C3034" s="19">
        <v>0.156</v>
      </c>
      <c r="D3034" s="22">
        <v>635.38800000000003</v>
      </c>
      <c r="E3034" s="20">
        <v>0.10100000000000001</v>
      </c>
      <c r="F3034" s="20">
        <v>0.13100000000000001</v>
      </c>
      <c r="G3034" s="26">
        <v>45536</v>
      </c>
      <c r="H3034" s="20">
        <v>0.14799999999999999</v>
      </c>
      <c r="I3034" s="20">
        <v>4.2000000000000003E-2</v>
      </c>
      <c r="J3034" s="20">
        <v>0.69899999999999995</v>
      </c>
    </row>
    <row r="3035" spans="1:10" x14ac:dyDescent="0.25">
      <c r="A3035">
        <v>17201000501</v>
      </c>
      <c r="B3035" s="22">
        <v>4513</v>
      </c>
      <c r="C3035" s="19">
        <v>0.14199999999999999</v>
      </c>
      <c r="D3035" s="22">
        <v>640.84599999999989</v>
      </c>
      <c r="E3035" s="20">
        <v>0.114</v>
      </c>
      <c r="F3035" s="20">
        <v>7.0999999999999994E-2</v>
      </c>
      <c r="G3035" s="26">
        <v>45042</v>
      </c>
      <c r="H3035" s="20">
        <v>0.13600000000000001</v>
      </c>
      <c r="I3035" s="20">
        <v>0.13900000000000001</v>
      </c>
      <c r="J3035" s="20">
        <v>0.64600000000000002</v>
      </c>
    </row>
    <row r="3036" spans="1:10" x14ac:dyDescent="0.25">
      <c r="A3036">
        <v>17201000502</v>
      </c>
      <c r="B3036" s="22">
        <v>3560</v>
      </c>
      <c r="C3036" s="19">
        <v>0.13900000000000001</v>
      </c>
      <c r="D3036" s="22">
        <v>494.84000000000003</v>
      </c>
      <c r="E3036" s="20">
        <v>6.9000000000000006E-2</v>
      </c>
      <c r="F3036" s="20">
        <v>0.159</v>
      </c>
      <c r="G3036" s="26">
        <v>44844</v>
      </c>
      <c r="H3036" s="20">
        <v>0.14799999999999999</v>
      </c>
      <c r="I3036" s="20">
        <v>0.152</v>
      </c>
      <c r="J3036" s="20">
        <v>0.58699999999999997</v>
      </c>
    </row>
    <row r="3037" spans="1:10" x14ac:dyDescent="0.25">
      <c r="A3037">
        <v>17201000504</v>
      </c>
      <c r="B3037" s="22">
        <v>6781</v>
      </c>
      <c r="C3037" s="19">
        <v>0.124</v>
      </c>
      <c r="D3037" s="22">
        <v>840.84399999999994</v>
      </c>
      <c r="E3037" s="20">
        <v>0.104</v>
      </c>
      <c r="F3037" s="20">
        <v>7.3999999999999996E-2</v>
      </c>
      <c r="G3037" s="26">
        <v>72593</v>
      </c>
      <c r="H3037" s="20">
        <v>8.3000000000000004E-2</v>
      </c>
      <c r="I3037" s="20">
        <v>6.7000000000000004E-2</v>
      </c>
      <c r="J3037" s="20">
        <v>0.72299999999999998</v>
      </c>
    </row>
    <row r="3038" spans="1:10" x14ac:dyDescent="0.25">
      <c r="A3038">
        <v>17201000506</v>
      </c>
      <c r="B3038" s="22">
        <v>4237</v>
      </c>
      <c r="C3038" s="19">
        <v>6.4000000000000001E-2</v>
      </c>
      <c r="D3038" s="22">
        <v>271.16800000000001</v>
      </c>
      <c r="E3038" s="20">
        <v>5.6000000000000001E-2</v>
      </c>
      <c r="F3038" s="20">
        <v>3.7999999999999999E-2</v>
      </c>
      <c r="G3038" s="26">
        <v>78314</v>
      </c>
      <c r="H3038" s="20">
        <v>5.7000000000000002E-2</v>
      </c>
      <c r="I3038" s="20">
        <v>0.06</v>
      </c>
      <c r="J3038" s="20">
        <v>0.95299999999999996</v>
      </c>
    </row>
    <row r="3039" spans="1:10" x14ac:dyDescent="0.25">
      <c r="A3039">
        <v>17201000507</v>
      </c>
      <c r="B3039" s="22">
        <v>3852</v>
      </c>
      <c r="C3039" s="19">
        <v>0.18</v>
      </c>
      <c r="D3039" s="22">
        <v>693.36</v>
      </c>
      <c r="E3039" s="20">
        <v>0.10199999999999999</v>
      </c>
      <c r="F3039" s="20">
        <v>0.17699999999999999</v>
      </c>
      <c r="G3039" s="26">
        <v>46587</v>
      </c>
      <c r="H3039" s="20">
        <v>0.17399999999999999</v>
      </c>
      <c r="I3039" s="20">
        <v>0.13400000000000001</v>
      </c>
      <c r="J3039" s="20">
        <v>0.44</v>
      </c>
    </row>
    <row r="3040" spans="1:10" x14ac:dyDescent="0.25">
      <c r="A3040">
        <v>17201000510</v>
      </c>
      <c r="B3040" s="22">
        <v>3112</v>
      </c>
      <c r="C3040" s="19">
        <v>7.4999999999999997E-2</v>
      </c>
      <c r="D3040" s="22">
        <v>233.39999999999998</v>
      </c>
      <c r="E3040" s="20">
        <v>6.4000000000000001E-2</v>
      </c>
      <c r="F3040" s="20">
        <v>4.9000000000000002E-2</v>
      </c>
      <c r="G3040" s="26">
        <v>92038</v>
      </c>
      <c r="H3040" s="20">
        <v>3.4000000000000002E-2</v>
      </c>
      <c r="I3040" s="20">
        <v>4.5999999999999999E-2</v>
      </c>
      <c r="J3040" s="20">
        <v>0.85099999999999998</v>
      </c>
    </row>
    <row r="3041" spans="1:10" x14ac:dyDescent="0.25">
      <c r="A3041">
        <v>17201000511</v>
      </c>
      <c r="B3041" s="22">
        <v>2722</v>
      </c>
      <c r="C3041" s="19">
        <v>0.13500000000000001</v>
      </c>
      <c r="D3041" s="22">
        <v>367.47</v>
      </c>
      <c r="E3041" s="20">
        <v>0.12</v>
      </c>
      <c r="F3041" s="20">
        <v>7.0000000000000007E-2</v>
      </c>
      <c r="G3041" s="26">
        <v>59241</v>
      </c>
      <c r="H3041" s="20">
        <v>0.127</v>
      </c>
      <c r="I3041" s="20">
        <v>0.127</v>
      </c>
      <c r="J3041" s="20">
        <v>0.70399999999999996</v>
      </c>
    </row>
    <row r="3042" spans="1:10" x14ac:dyDescent="0.25">
      <c r="A3042">
        <v>17201000512</v>
      </c>
      <c r="B3042" s="22">
        <v>5242</v>
      </c>
      <c r="C3042" s="19">
        <v>0.13200000000000001</v>
      </c>
      <c r="D3042" s="22">
        <v>691.94400000000007</v>
      </c>
      <c r="E3042" s="20">
        <v>6.4000000000000001E-2</v>
      </c>
      <c r="F3042" s="20">
        <v>6.7000000000000004E-2</v>
      </c>
      <c r="G3042" s="26">
        <v>59393</v>
      </c>
      <c r="H3042" s="20">
        <v>0.14699999999999999</v>
      </c>
      <c r="I3042" s="20">
        <v>6.2E-2</v>
      </c>
      <c r="J3042" s="20">
        <v>0.56100000000000005</v>
      </c>
    </row>
    <row r="3043" spans="1:10" x14ac:dyDescent="0.25">
      <c r="A3043">
        <v>17201000513</v>
      </c>
      <c r="B3043" s="22">
        <v>3882</v>
      </c>
      <c r="C3043" s="19">
        <v>0.14599999999999999</v>
      </c>
      <c r="D3043" s="22">
        <v>566.77199999999993</v>
      </c>
      <c r="E3043" s="20">
        <v>0.13700000000000001</v>
      </c>
      <c r="F3043" s="20">
        <v>6.4000000000000001E-2</v>
      </c>
      <c r="G3043" s="26">
        <v>55957</v>
      </c>
      <c r="H3043" s="20">
        <v>7.2999999999999995E-2</v>
      </c>
      <c r="I3043" s="20">
        <v>0.01</v>
      </c>
      <c r="J3043" s="20">
        <v>0.79100000000000004</v>
      </c>
    </row>
    <row r="3044" spans="1:10" x14ac:dyDescent="0.25">
      <c r="A3044">
        <v>17201000514</v>
      </c>
      <c r="B3044" s="22">
        <v>3524</v>
      </c>
      <c r="C3044" s="19">
        <v>0.12</v>
      </c>
      <c r="D3044" s="22">
        <v>422.88</v>
      </c>
      <c r="E3044" s="20">
        <v>0.104</v>
      </c>
      <c r="F3044" s="20">
        <v>5.8999999999999997E-2</v>
      </c>
      <c r="G3044" s="26">
        <v>62053</v>
      </c>
      <c r="H3044" s="20">
        <v>4.4999999999999998E-2</v>
      </c>
      <c r="I3044" s="20">
        <v>7.3999999999999996E-2</v>
      </c>
      <c r="J3044" s="20">
        <v>0.72</v>
      </c>
    </row>
    <row r="3045" spans="1:10" x14ac:dyDescent="0.25">
      <c r="A3045">
        <v>17201000600</v>
      </c>
      <c r="B3045" s="22">
        <v>4184</v>
      </c>
      <c r="C3045" s="19">
        <v>0.14000000000000001</v>
      </c>
      <c r="D3045" s="22">
        <v>585.7600000000001</v>
      </c>
      <c r="E3045" s="20">
        <v>0.13900000000000001</v>
      </c>
      <c r="F3045" s="20">
        <v>0.11700000000000001</v>
      </c>
      <c r="G3045" s="26">
        <v>58594</v>
      </c>
      <c r="H3045" s="20">
        <v>5.8999999999999997E-2</v>
      </c>
      <c r="I3045" s="20">
        <v>8.6999999999999994E-2</v>
      </c>
      <c r="J3045" s="20">
        <v>0.80100000000000005</v>
      </c>
    </row>
    <row r="3046" spans="1:10" x14ac:dyDescent="0.25">
      <c r="A3046">
        <v>17201000700</v>
      </c>
      <c r="B3046" s="22">
        <v>3123</v>
      </c>
      <c r="C3046" s="19">
        <v>0.16</v>
      </c>
      <c r="D3046" s="22">
        <v>499.68</v>
      </c>
      <c r="E3046" s="20">
        <v>0.126</v>
      </c>
      <c r="F3046" s="20">
        <v>0.112</v>
      </c>
      <c r="G3046" s="26">
        <v>61645</v>
      </c>
      <c r="H3046" s="20">
        <v>7.6999999999999999E-2</v>
      </c>
      <c r="I3046" s="20">
        <v>5.8000000000000003E-2</v>
      </c>
      <c r="J3046" s="20">
        <v>0.59199999999999997</v>
      </c>
    </row>
    <row r="3047" spans="1:10" x14ac:dyDescent="0.25">
      <c r="A3047">
        <v>17201000800</v>
      </c>
      <c r="B3047" s="22">
        <v>2566</v>
      </c>
      <c r="C3047" s="19">
        <v>0.27</v>
      </c>
      <c r="D3047" s="22">
        <v>692.82</v>
      </c>
      <c r="E3047" s="20">
        <v>0.20499999999999999</v>
      </c>
      <c r="F3047" s="20">
        <v>0.35699999999999998</v>
      </c>
      <c r="G3047" s="26">
        <v>26680</v>
      </c>
      <c r="H3047" s="20">
        <v>0.18</v>
      </c>
      <c r="I3047" s="20">
        <v>0.19500000000000001</v>
      </c>
      <c r="J3047" s="20">
        <v>0.378</v>
      </c>
    </row>
    <row r="3048" spans="1:10" x14ac:dyDescent="0.25">
      <c r="A3048">
        <v>17201001000</v>
      </c>
      <c r="B3048" s="22">
        <v>2007</v>
      </c>
      <c r="C3048" s="19">
        <v>0.48</v>
      </c>
      <c r="D3048" s="22">
        <v>963.36</v>
      </c>
      <c r="E3048" s="20">
        <v>0.38800000000000001</v>
      </c>
      <c r="F3048" s="20">
        <v>0.67600000000000005</v>
      </c>
      <c r="G3048" s="26">
        <v>11339</v>
      </c>
      <c r="H3048" s="20">
        <v>0.47</v>
      </c>
      <c r="I3048" s="20">
        <v>0.155</v>
      </c>
      <c r="J3048" s="20">
        <v>0.25800000000000001</v>
      </c>
    </row>
    <row r="3049" spans="1:10" x14ac:dyDescent="0.25">
      <c r="A3049">
        <v>17201001100</v>
      </c>
      <c r="B3049" s="22">
        <v>1122</v>
      </c>
      <c r="C3049" s="19">
        <v>0.32200000000000001</v>
      </c>
      <c r="D3049" s="22">
        <v>361.28399999999999</v>
      </c>
      <c r="E3049" s="20">
        <v>0.15</v>
      </c>
      <c r="F3049" s="20">
        <v>0.40300000000000002</v>
      </c>
      <c r="G3049" s="26">
        <v>14961</v>
      </c>
      <c r="H3049" s="20">
        <v>0.33200000000000002</v>
      </c>
      <c r="I3049" s="20">
        <v>9.4E-2</v>
      </c>
      <c r="J3049" s="20">
        <v>4.4999999999999998E-2</v>
      </c>
    </row>
    <row r="3050" spans="1:10" x14ac:dyDescent="0.25">
      <c r="A3050">
        <v>17201001200</v>
      </c>
      <c r="B3050" s="22">
        <v>2442</v>
      </c>
      <c r="C3050" s="19">
        <v>0.25600000000000001</v>
      </c>
      <c r="D3050" s="22">
        <v>625.15200000000004</v>
      </c>
      <c r="E3050" s="20">
        <v>0.222</v>
      </c>
      <c r="F3050" s="20">
        <v>0.45400000000000001</v>
      </c>
      <c r="G3050" s="26">
        <v>21094</v>
      </c>
      <c r="H3050" s="20">
        <v>0.14000000000000001</v>
      </c>
      <c r="I3050" s="20">
        <v>0.42899999999999999</v>
      </c>
      <c r="J3050" s="20">
        <v>0.38300000000000001</v>
      </c>
    </row>
    <row r="3051" spans="1:10" x14ac:dyDescent="0.25">
      <c r="A3051">
        <v>17201001300</v>
      </c>
      <c r="B3051" s="22">
        <v>2811</v>
      </c>
      <c r="C3051" s="19">
        <v>0.32</v>
      </c>
      <c r="D3051" s="22">
        <v>899.52</v>
      </c>
      <c r="E3051" s="20">
        <v>0.27300000000000002</v>
      </c>
      <c r="F3051" s="20">
        <v>0.442</v>
      </c>
      <c r="G3051" s="26">
        <v>28981</v>
      </c>
      <c r="H3051" s="20">
        <v>0.307</v>
      </c>
      <c r="I3051" s="20">
        <v>0.29099999999999998</v>
      </c>
      <c r="J3051" s="20">
        <v>0.38300000000000001</v>
      </c>
    </row>
    <row r="3052" spans="1:10" x14ac:dyDescent="0.25">
      <c r="A3052">
        <v>17201001400</v>
      </c>
      <c r="B3052" s="22">
        <v>3805</v>
      </c>
      <c r="C3052" s="19">
        <v>0.17</v>
      </c>
      <c r="D3052" s="22">
        <v>646.85</v>
      </c>
      <c r="E3052" s="20">
        <v>9.0999999999999998E-2</v>
      </c>
      <c r="F3052" s="20">
        <v>0.27</v>
      </c>
      <c r="G3052" s="26">
        <v>33223</v>
      </c>
      <c r="H3052" s="20">
        <v>0.13600000000000001</v>
      </c>
      <c r="I3052" s="20">
        <v>0.152</v>
      </c>
      <c r="J3052" s="20">
        <v>0.6</v>
      </c>
    </row>
    <row r="3053" spans="1:10" x14ac:dyDescent="0.25">
      <c r="A3053">
        <v>17201001500</v>
      </c>
      <c r="B3053" s="22">
        <v>5209</v>
      </c>
      <c r="C3053" s="19">
        <v>0.157</v>
      </c>
      <c r="D3053" s="22">
        <v>817.81299999999999</v>
      </c>
      <c r="E3053" s="20">
        <v>0.155</v>
      </c>
      <c r="F3053" s="20">
        <v>0.23200000000000001</v>
      </c>
      <c r="G3053" s="26">
        <v>39255</v>
      </c>
      <c r="H3053" s="20">
        <v>5.6000000000000001E-2</v>
      </c>
      <c r="I3053" s="20">
        <v>0.29199999999999998</v>
      </c>
      <c r="J3053" s="20">
        <v>0.67300000000000004</v>
      </c>
    </row>
    <row r="3054" spans="1:10" x14ac:dyDescent="0.25">
      <c r="A3054">
        <v>17201001600</v>
      </c>
      <c r="B3054" s="22">
        <v>5869</v>
      </c>
      <c r="C3054" s="19">
        <v>0.222</v>
      </c>
      <c r="D3054" s="22">
        <v>1302.9180000000001</v>
      </c>
      <c r="E3054" s="20">
        <v>0.155</v>
      </c>
      <c r="F3054" s="20">
        <v>0.248</v>
      </c>
      <c r="G3054" s="26">
        <v>41402</v>
      </c>
      <c r="H3054" s="20">
        <v>0.23899999999999999</v>
      </c>
      <c r="I3054" s="20">
        <v>0.11799999999999999</v>
      </c>
      <c r="J3054" s="20">
        <v>0.54100000000000004</v>
      </c>
    </row>
    <row r="3055" spans="1:10" x14ac:dyDescent="0.25">
      <c r="A3055">
        <v>17201001700</v>
      </c>
      <c r="B3055" s="22">
        <v>3540</v>
      </c>
      <c r="C3055" s="19">
        <v>0.111</v>
      </c>
      <c r="D3055" s="22">
        <v>392.94</v>
      </c>
      <c r="E3055" s="20">
        <v>6.2E-2</v>
      </c>
      <c r="F3055" s="20">
        <v>0.17899999999999999</v>
      </c>
      <c r="G3055" s="26">
        <v>45913</v>
      </c>
      <c r="H3055" s="20">
        <v>0.14699999999999999</v>
      </c>
      <c r="I3055" s="20">
        <v>0.27100000000000002</v>
      </c>
      <c r="J3055" s="20">
        <v>0.66800000000000004</v>
      </c>
    </row>
    <row r="3056" spans="1:10" x14ac:dyDescent="0.25">
      <c r="A3056">
        <v>17201001800</v>
      </c>
      <c r="B3056" s="22">
        <v>5390</v>
      </c>
      <c r="C3056" s="19">
        <v>0.255</v>
      </c>
      <c r="D3056" s="22">
        <v>1374.45</v>
      </c>
      <c r="E3056" s="20">
        <v>0.16500000000000001</v>
      </c>
      <c r="F3056" s="20">
        <v>0.39100000000000001</v>
      </c>
      <c r="G3056" s="26">
        <v>25196</v>
      </c>
      <c r="H3056" s="20">
        <v>0.249</v>
      </c>
      <c r="I3056" s="20">
        <v>0.219</v>
      </c>
      <c r="J3056" s="20">
        <v>0.42699999999999999</v>
      </c>
    </row>
    <row r="3057" spans="1:10" x14ac:dyDescent="0.25">
      <c r="A3057">
        <v>17201001900</v>
      </c>
      <c r="B3057" s="22">
        <v>3403</v>
      </c>
      <c r="C3057" s="19">
        <v>0.17599999999999999</v>
      </c>
      <c r="D3057" s="22">
        <v>598.928</v>
      </c>
      <c r="E3057" s="20">
        <v>0.17899999999999999</v>
      </c>
      <c r="F3057" s="20">
        <v>0.155</v>
      </c>
      <c r="G3057" s="26">
        <v>35995</v>
      </c>
      <c r="H3057" s="20">
        <v>0.128</v>
      </c>
      <c r="I3057" s="20">
        <v>0.23699999999999999</v>
      </c>
      <c r="J3057" s="20">
        <v>0.65900000000000003</v>
      </c>
    </row>
    <row r="3058" spans="1:10" x14ac:dyDescent="0.25">
      <c r="A3058">
        <v>17201002000</v>
      </c>
      <c r="B3058" s="22">
        <v>2578</v>
      </c>
      <c r="C3058" s="19">
        <v>0.26500000000000001</v>
      </c>
      <c r="D3058" s="22">
        <v>683.17000000000007</v>
      </c>
      <c r="E3058" s="20">
        <v>0.26800000000000002</v>
      </c>
      <c r="F3058" s="20">
        <v>0.41199999999999998</v>
      </c>
      <c r="G3058" s="26">
        <v>26921</v>
      </c>
      <c r="H3058" s="20">
        <v>6.4000000000000001E-2</v>
      </c>
      <c r="I3058" s="20">
        <v>0.29699999999999999</v>
      </c>
      <c r="J3058" s="20">
        <v>0.54200000000000004</v>
      </c>
    </row>
    <row r="3059" spans="1:10" x14ac:dyDescent="0.25">
      <c r="A3059">
        <v>17201002100</v>
      </c>
      <c r="B3059" s="22">
        <v>2045</v>
      </c>
      <c r="C3059" s="19">
        <v>0.54700000000000004</v>
      </c>
      <c r="D3059" s="22">
        <v>1118.615</v>
      </c>
      <c r="E3059" s="20">
        <v>0.55000000000000004</v>
      </c>
      <c r="F3059" s="20">
        <v>0.67500000000000004</v>
      </c>
      <c r="G3059" s="26">
        <v>12960</v>
      </c>
      <c r="H3059" s="20">
        <v>0.40899999999999997</v>
      </c>
      <c r="I3059" s="20">
        <v>0.112</v>
      </c>
      <c r="J3059" s="20">
        <v>0.42199999999999999</v>
      </c>
    </row>
    <row r="3060" spans="1:10" x14ac:dyDescent="0.25">
      <c r="A3060">
        <v>17201002200</v>
      </c>
      <c r="B3060" s="22">
        <v>3547</v>
      </c>
      <c r="C3060" s="19">
        <v>0.22800000000000001</v>
      </c>
      <c r="D3060" s="22">
        <v>808.71600000000001</v>
      </c>
      <c r="E3060" s="20">
        <v>0.20200000000000001</v>
      </c>
      <c r="F3060" s="20">
        <v>0.312</v>
      </c>
      <c r="G3060" s="26">
        <v>32963</v>
      </c>
      <c r="H3060" s="20">
        <v>0.40799999999999997</v>
      </c>
      <c r="I3060" s="20">
        <v>0.35799999999999998</v>
      </c>
      <c r="J3060" s="20">
        <v>0.69299999999999995</v>
      </c>
    </row>
    <row r="3061" spans="1:10" x14ac:dyDescent="0.25">
      <c r="A3061">
        <v>17201002301</v>
      </c>
      <c r="B3061" s="22">
        <v>2724</v>
      </c>
      <c r="C3061" s="19">
        <v>0.252</v>
      </c>
      <c r="D3061" s="22">
        <v>686.44799999999998</v>
      </c>
      <c r="E3061" s="20">
        <v>0.20699999999999999</v>
      </c>
      <c r="F3061" s="20">
        <v>0.27700000000000002</v>
      </c>
      <c r="G3061" s="26">
        <v>36550</v>
      </c>
      <c r="H3061" s="20">
        <v>0.373</v>
      </c>
      <c r="I3061" s="20">
        <v>0.17399999999999999</v>
      </c>
      <c r="J3061" s="20">
        <v>0.64600000000000002</v>
      </c>
    </row>
    <row r="3062" spans="1:10" x14ac:dyDescent="0.25">
      <c r="A3062">
        <v>17201002302</v>
      </c>
      <c r="B3062" s="22">
        <v>1275</v>
      </c>
      <c r="C3062" s="19">
        <v>0.13700000000000001</v>
      </c>
      <c r="D3062" s="22">
        <v>174.67500000000001</v>
      </c>
      <c r="E3062" s="20">
        <v>0.14399999999999999</v>
      </c>
      <c r="F3062" s="20">
        <v>0.189</v>
      </c>
      <c r="G3062" s="26">
        <v>40709</v>
      </c>
      <c r="H3062" s="20">
        <v>5.7000000000000002E-2</v>
      </c>
      <c r="I3062" s="20">
        <v>0.26600000000000001</v>
      </c>
      <c r="J3062" s="20">
        <v>0.76900000000000002</v>
      </c>
    </row>
    <row r="3063" spans="1:10" x14ac:dyDescent="0.25">
      <c r="A3063">
        <v>17201002400</v>
      </c>
      <c r="B3063" s="22">
        <v>2282</v>
      </c>
      <c r="C3063" s="19">
        <v>0.36599999999999999</v>
      </c>
      <c r="D3063" s="22">
        <v>835.21199999999999</v>
      </c>
      <c r="E3063" s="20">
        <v>0.26400000000000001</v>
      </c>
      <c r="F3063" s="20">
        <v>0.48</v>
      </c>
      <c r="G3063" s="26">
        <v>24539</v>
      </c>
      <c r="H3063" s="20">
        <v>0.65700000000000003</v>
      </c>
      <c r="I3063" s="20">
        <v>0.18099999999999999</v>
      </c>
      <c r="J3063" s="20">
        <v>0.53900000000000003</v>
      </c>
    </row>
    <row r="3064" spans="1:10" x14ac:dyDescent="0.25">
      <c r="A3064">
        <v>17201002500</v>
      </c>
      <c r="B3064" s="22">
        <v>4000</v>
      </c>
      <c r="C3064" s="19">
        <v>0.46100000000000002</v>
      </c>
      <c r="D3064" s="22">
        <v>1844</v>
      </c>
      <c r="E3064" s="20">
        <v>0.307</v>
      </c>
      <c r="F3064" s="20">
        <v>0.63300000000000001</v>
      </c>
      <c r="G3064" s="26">
        <v>21484</v>
      </c>
      <c r="H3064" s="20">
        <v>0.76300000000000001</v>
      </c>
      <c r="I3064" s="20">
        <v>0.14299999999999999</v>
      </c>
      <c r="J3064" s="20">
        <v>0.28499999999999998</v>
      </c>
    </row>
    <row r="3065" spans="1:10" x14ac:dyDescent="0.25">
      <c r="A3065">
        <v>17201002600</v>
      </c>
      <c r="B3065" s="22">
        <v>3262</v>
      </c>
      <c r="C3065" s="19">
        <v>0.51</v>
      </c>
      <c r="D3065" s="22">
        <v>1663.6200000000001</v>
      </c>
      <c r="E3065" s="20">
        <v>0.41599999999999998</v>
      </c>
      <c r="F3065" s="20">
        <v>0.61699999999999999</v>
      </c>
      <c r="G3065" s="26">
        <v>17880</v>
      </c>
      <c r="H3065" s="20">
        <v>0.64100000000000001</v>
      </c>
      <c r="I3065" s="20">
        <v>0.128</v>
      </c>
      <c r="J3065" s="20">
        <v>0.23799999999999999</v>
      </c>
    </row>
    <row r="3066" spans="1:10" x14ac:dyDescent="0.25">
      <c r="A3066">
        <v>17201002700</v>
      </c>
      <c r="B3066" s="22">
        <v>3099</v>
      </c>
      <c r="C3066" s="19">
        <v>0.26600000000000001</v>
      </c>
      <c r="D3066" s="22">
        <v>824.33400000000006</v>
      </c>
      <c r="E3066" s="20">
        <v>0.307</v>
      </c>
      <c r="F3066" s="20">
        <v>0.36699999999999999</v>
      </c>
      <c r="G3066" s="26">
        <v>26670</v>
      </c>
      <c r="H3066" s="20">
        <v>0.26200000000000001</v>
      </c>
      <c r="I3066" s="20">
        <v>0.64700000000000002</v>
      </c>
      <c r="J3066" s="20">
        <v>0.38400000000000001</v>
      </c>
    </row>
    <row r="3067" spans="1:10" x14ac:dyDescent="0.25">
      <c r="A3067">
        <v>17201002800</v>
      </c>
      <c r="B3067" s="22">
        <v>1715</v>
      </c>
      <c r="C3067" s="19">
        <v>0.252</v>
      </c>
      <c r="D3067" s="22">
        <v>432.18</v>
      </c>
      <c r="E3067" s="20">
        <v>0.28100000000000003</v>
      </c>
      <c r="F3067" s="20">
        <v>0.46899999999999997</v>
      </c>
      <c r="G3067" s="26">
        <v>26462</v>
      </c>
      <c r="H3067" s="20">
        <v>0.27100000000000002</v>
      </c>
      <c r="I3067" s="20">
        <v>0.63</v>
      </c>
      <c r="J3067" s="20">
        <v>0.57699999999999996</v>
      </c>
    </row>
    <row r="3068" spans="1:10" x14ac:dyDescent="0.25">
      <c r="A3068">
        <v>17201002900</v>
      </c>
      <c r="B3068" s="22">
        <v>1209</v>
      </c>
      <c r="C3068" s="19">
        <v>0.374</v>
      </c>
      <c r="D3068" s="22">
        <v>452.166</v>
      </c>
      <c r="E3068" s="20">
        <v>0.247</v>
      </c>
      <c r="F3068" s="20">
        <v>0.41199999999999998</v>
      </c>
      <c r="G3068" s="26">
        <v>13863</v>
      </c>
      <c r="H3068" s="20">
        <v>0.27100000000000002</v>
      </c>
      <c r="I3068" s="20">
        <v>7.2999999999999995E-2</v>
      </c>
      <c r="J3068" s="20">
        <v>1.6E-2</v>
      </c>
    </row>
    <row r="3069" spans="1:10" x14ac:dyDescent="0.25">
      <c r="A3069">
        <v>17201003000</v>
      </c>
      <c r="B3069" s="22">
        <v>1764</v>
      </c>
      <c r="C3069" s="19">
        <v>0.129</v>
      </c>
      <c r="D3069" s="22">
        <v>227.55600000000001</v>
      </c>
      <c r="E3069" s="20">
        <v>6.3E-2</v>
      </c>
      <c r="F3069" s="20">
        <v>0.13300000000000001</v>
      </c>
      <c r="G3069" s="26">
        <v>65000</v>
      </c>
      <c r="H3069" s="20">
        <v>0.08</v>
      </c>
      <c r="I3069" s="20">
        <v>8.5999999999999993E-2</v>
      </c>
      <c r="J3069" s="20">
        <v>0.56100000000000005</v>
      </c>
    </row>
    <row r="3070" spans="1:10" x14ac:dyDescent="0.25">
      <c r="A3070">
        <v>17201003100</v>
      </c>
      <c r="B3070" s="22">
        <v>3966</v>
      </c>
      <c r="C3070" s="19">
        <v>0.25900000000000001</v>
      </c>
      <c r="D3070" s="22">
        <v>1027.194</v>
      </c>
      <c r="E3070" s="20">
        <v>0.112</v>
      </c>
      <c r="F3070" s="20">
        <v>0.43099999999999999</v>
      </c>
      <c r="G3070" s="26">
        <v>22682</v>
      </c>
      <c r="H3070" s="20">
        <v>0.375</v>
      </c>
      <c r="I3070" s="20">
        <v>0.19500000000000001</v>
      </c>
      <c r="J3070" s="20">
        <v>0.37</v>
      </c>
    </row>
    <row r="3071" spans="1:10" x14ac:dyDescent="0.25">
      <c r="A3071">
        <v>17201003200</v>
      </c>
      <c r="B3071" s="22">
        <v>3764</v>
      </c>
      <c r="C3071" s="19">
        <v>0.39</v>
      </c>
      <c r="D3071" s="22">
        <v>1467.96</v>
      </c>
      <c r="E3071" s="20">
        <v>0.316</v>
      </c>
      <c r="F3071" s="20">
        <v>0.39600000000000002</v>
      </c>
      <c r="G3071" s="26">
        <v>21752</v>
      </c>
      <c r="H3071" s="20">
        <v>0.61199999999999999</v>
      </c>
      <c r="I3071" s="20">
        <v>0.19900000000000001</v>
      </c>
      <c r="J3071" s="20">
        <v>0.36399999999999999</v>
      </c>
    </row>
    <row r="3072" spans="1:10" x14ac:dyDescent="0.25">
      <c r="A3072">
        <v>17201003300</v>
      </c>
      <c r="B3072" s="22">
        <v>3856</v>
      </c>
      <c r="C3072" s="19">
        <v>0.26900000000000002</v>
      </c>
      <c r="D3072" s="22">
        <v>1037.2640000000001</v>
      </c>
      <c r="E3072" s="20">
        <v>0.193</v>
      </c>
      <c r="F3072" s="20">
        <v>0.39600000000000002</v>
      </c>
      <c r="G3072" s="26">
        <v>31538</v>
      </c>
      <c r="H3072" s="20">
        <v>0.40300000000000002</v>
      </c>
      <c r="I3072" s="20">
        <v>0.26</v>
      </c>
      <c r="J3072" s="20">
        <v>0.53700000000000003</v>
      </c>
    </row>
    <row r="3073" spans="1:10" x14ac:dyDescent="0.25">
      <c r="A3073">
        <v>17201003400</v>
      </c>
      <c r="B3073" s="22">
        <v>5000</v>
      </c>
      <c r="C3073" s="19">
        <v>0.159</v>
      </c>
      <c r="D3073" s="22">
        <v>795</v>
      </c>
      <c r="E3073" s="20">
        <v>0.14599999999999999</v>
      </c>
      <c r="F3073" s="20">
        <v>0.122</v>
      </c>
      <c r="G3073" s="26">
        <v>43393</v>
      </c>
      <c r="H3073" s="20">
        <v>0.13600000000000001</v>
      </c>
      <c r="I3073" s="20">
        <v>0.17199999999999999</v>
      </c>
      <c r="J3073" s="20">
        <v>0.67900000000000005</v>
      </c>
    </row>
    <row r="3074" spans="1:10" x14ac:dyDescent="0.25">
      <c r="A3074">
        <v>17201003500</v>
      </c>
      <c r="B3074" s="22">
        <v>2530</v>
      </c>
      <c r="C3074" s="19">
        <v>0.108</v>
      </c>
      <c r="D3074" s="22">
        <v>273.24</v>
      </c>
      <c r="E3074" s="20">
        <v>4.2000000000000003E-2</v>
      </c>
      <c r="F3074" s="20">
        <v>0.03</v>
      </c>
      <c r="G3074" s="26">
        <v>62364</v>
      </c>
      <c r="H3074" s="20">
        <v>0.16300000000000001</v>
      </c>
      <c r="I3074" s="20">
        <v>6.3E-2</v>
      </c>
      <c r="J3074" s="20">
        <v>0.622</v>
      </c>
    </row>
    <row r="3075" spans="1:10" x14ac:dyDescent="0.25">
      <c r="A3075">
        <v>17201003601</v>
      </c>
      <c r="B3075" s="22">
        <v>1694</v>
      </c>
      <c r="C3075" s="19">
        <v>0.19400000000000001</v>
      </c>
      <c r="D3075" s="22">
        <v>328.63600000000002</v>
      </c>
      <c r="E3075" s="20">
        <v>0.13500000000000001</v>
      </c>
      <c r="F3075" s="20">
        <v>0.29399999999999998</v>
      </c>
      <c r="G3075" s="26">
        <v>43000</v>
      </c>
      <c r="H3075" s="20">
        <v>0.107</v>
      </c>
      <c r="I3075" s="20">
        <v>5.3999999999999999E-2</v>
      </c>
      <c r="J3075" s="20">
        <v>0.71</v>
      </c>
    </row>
    <row r="3076" spans="1:10" x14ac:dyDescent="0.25">
      <c r="A3076">
        <v>17201003602</v>
      </c>
      <c r="B3076" s="22">
        <v>4015</v>
      </c>
      <c r="C3076" s="19">
        <v>0.22800000000000001</v>
      </c>
      <c r="D3076" s="22">
        <v>915.42000000000007</v>
      </c>
      <c r="E3076" s="20">
        <v>0.12</v>
      </c>
      <c r="F3076" s="20">
        <v>0.26</v>
      </c>
      <c r="G3076" s="26">
        <v>27033</v>
      </c>
      <c r="H3076" s="20">
        <v>0.32400000000000001</v>
      </c>
      <c r="I3076" s="20">
        <v>0.113</v>
      </c>
      <c r="J3076" s="20">
        <v>0.48099999999999998</v>
      </c>
    </row>
    <row r="3077" spans="1:10" x14ac:dyDescent="0.25">
      <c r="A3077">
        <v>17201003604</v>
      </c>
      <c r="B3077" s="22">
        <v>2780</v>
      </c>
      <c r="C3077" s="19">
        <v>0.20399999999999999</v>
      </c>
      <c r="D3077" s="22">
        <v>567.12</v>
      </c>
      <c r="E3077" s="20">
        <v>0.15</v>
      </c>
      <c r="F3077" s="20">
        <v>0.19400000000000001</v>
      </c>
      <c r="G3077" s="26">
        <v>39444</v>
      </c>
      <c r="H3077" s="20">
        <v>0.252</v>
      </c>
      <c r="I3077" s="20">
        <v>0.106</v>
      </c>
      <c r="J3077" s="20">
        <v>0.63800000000000001</v>
      </c>
    </row>
    <row r="3078" spans="1:10" x14ac:dyDescent="0.25">
      <c r="A3078">
        <v>17201003605</v>
      </c>
      <c r="B3078" s="22">
        <v>2099</v>
      </c>
      <c r="C3078" s="19">
        <v>0.308</v>
      </c>
      <c r="D3078" s="22">
        <v>646.49199999999996</v>
      </c>
      <c r="E3078" s="20">
        <v>0.23499999999999999</v>
      </c>
      <c r="F3078" s="20">
        <v>0.26400000000000001</v>
      </c>
      <c r="G3078" s="26">
        <v>24196</v>
      </c>
      <c r="H3078" s="20">
        <v>0.214</v>
      </c>
      <c r="I3078" s="20">
        <v>2.5000000000000001E-2</v>
      </c>
      <c r="J3078" s="20">
        <v>0.315</v>
      </c>
    </row>
    <row r="3079" spans="1:10" x14ac:dyDescent="0.25">
      <c r="A3079">
        <v>17201003606</v>
      </c>
      <c r="B3079" s="22">
        <v>2784</v>
      </c>
      <c r="C3079" s="19">
        <v>0.20799999999999999</v>
      </c>
      <c r="D3079" s="22">
        <v>579.072</v>
      </c>
      <c r="E3079" s="20">
        <v>0.152</v>
      </c>
      <c r="F3079" s="20">
        <v>0.251</v>
      </c>
      <c r="G3079" s="26">
        <v>33012</v>
      </c>
      <c r="H3079" s="20">
        <v>0.28000000000000003</v>
      </c>
      <c r="I3079" s="20">
        <v>0.185</v>
      </c>
      <c r="J3079" s="20">
        <v>0.63600000000000001</v>
      </c>
    </row>
    <row r="3080" spans="1:10" x14ac:dyDescent="0.25">
      <c r="A3080">
        <v>17201003705</v>
      </c>
      <c r="B3080" s="22">
        <v>4804</v>
      </c>
      <c r="C3080" s="19">
        <v>0.08</v>
      </c>
      <c r="D3080" s="22">
        <v>384.32</v>
      </c>
      <c r="E3080" s="20">
        <v>6.2E-2</v>
      </c>
      <c r="F3080" s="20">
        <v>4.5999999999999999E-2</v>
      </c>
      <c r="G3080" s="26">
        <v>59875</v>
      </c>
      <c r="H3080" s="20">
        <v>2.7E-2</v>
      </c>
      <c r="I3080" s="20">
        <v>6.2E-2</v>
      </c>
      <c r="J3080" s="20">
        <v>0.86799999999999999</v>
      </c>
    </row>
    <row r="3081" spans="1:10" x14ac:dyDescent="0.25">
      <c r="A3081">
        <v>17201003706</v>
      </c>
      <c r="B3081" s="22">
        <v>6653</v>
      </c>
      <c r="C3081" s="19">
        <v>0.113</v>
      </c>
      <c r="D3081" s="22">
        <v>751.78899999999999</v>
      </c>
      <c r="E3081" s="20">
        <v>0.13100000000000001</v>
      </c>
      <c r="F3081" s="20">
        <v>7.0999999999999994E-2</v>
      </c>
      <c r="G3081" s="26">
        <v>62755</v>
      </c>
      <c r="H3081" s="20">
        <v>0.115</v>
      </c>
      <c r="I3081" s="20">
        <v>0.108</v>
      </c>
      <c r="J3081" s="20">
        <v>0.96299999999999997</v>
      </c>
    </row>
    <row r="3082" spans="1:10" x14ac:dyDescent="0.25">
      <c r="A3082">
        <v>17201003707</v>
      </c>
      <c r="B3082" s="22">
        <v>3876</v>
      </c>
      <c r="C3082" s="19">
        <v>0.17499999999999999</v>
      </c>
      <c r="D3082" s="22">
        <v>678.3</v>
      </c>
      <c r="E3082" s="20">
        <v>6.0999999999999999E-2</v>
      </c>
      <c r="F3082" s="20">
        <v>0.17</v>
      </c>
      <c r="G3082" s="26">
        <v>34188</v>
      </c>
      <c r="H3082" s="20">
        <v>0.13</v>
      </c>
      <c r="I3082" s="20">
        <v>0.16400000000000001</v>
      </c>
      <c r="J3082" s="20">
        <v>0.22700000000000001</v>
      </c>
    </row>
    <row r="3083" spans="1:10" x14ac:dyDescent="0.25">
      <c r="A3083">
        <v>17201003708</v>
      </c>
      <c r="B3083" s="22">
        <v>3063</v>
      </c>
      <c r="C3083" s="19">
        <v>0.20799999999999999</v>
      </c>
      <c r="D3083" s="22">
        <v>637.10399999999993</v>
      </c>
      <c r="E3083" s="20">
        <v>0.128</v>
      </c>
      <c r="F3083" s="20">
        <v>0.311</v>
      </c>
      <c r="G3083" s="26">
        <v>34231</v>
      </c>
      <c r="H3083" s="20">
        <v>0.23400000000000001</v>
      </c>
      <c r="I3083" s="20">
        <v>0.23300000000000001</v>
      </c>
      <c r="J3083" s="20">
        <v>0.48699999999999999</v>
      </c>
    </row>
    <row r="3084" spans="1:10" x14ac:dyDescent="0.25">
      <c r="A3084">
        <v>17201003709</v>
      </c>
      <c r="B3084" s="22">
        <v>1796</v>
      </c>
      <c r="C3084" s="19">
        <v>0.193</v>
      </c>
      <c r="D3084" s="22">
        <v>346.62799999999999</v>
      </c>
      <c r="E3084" s="20">
        <v>0.126</v>
      </c>
      <c r="F3084" s="20">
        <v>0.25</v>
      </c>
      <c r="G3084" s="26">
        <v>32440</v>
      </c>
      <c r="H3084" s="20">
        <v>0.124</v>
      </c>
      <c r="I3084" s="20">
        <v>0.23400000000000001</v>
      </c>
      <c r="J3084" s="20">
        <v>0.40400000000000003</v>
      </c>
    </row>
    <row r="3085" spans="1:10" x14ac:dyDescent="0.25">
      <c r="A3085">
        <v>17201003710</v>
      </c>
      <c r="B3085" s="22">
        <v>2416</v>
      </c>
      <c r="C3085" s="19">
        <v>9.7000000000000003E-2</v>
      </c>
      <c r="D3085" s="22">
        <v>234.352</v>
      </c>
      <c r="E3085" s="20">
        <v>0.107</v>
      </c>
      <c r="F3085" s="20">
        <v>2.5999999999999999E-2</v>
      </c>
      <c r="G3085" s="26">
        <v>61333</v>
      </c>
      <c r="H3085" s="20">
        <v>3.9E-2</v>
      </c>
      <c r="I3085" s="20">
        <v>0.128</v>
      </c>
      <c r="J3085" s="20">
        <v>0.81100000000000005</v>
      </c>
    </row>
    <row r="3086" spans="1:10" x14ac:dyDescent="0.25">
      <c r="A3086">
        <v>17201003711</v>
      </c>
      <c r="B3086" s="22">
        <v>4437</v>
      </c>
      <c r="C3086" s="19">
        <v>0.124</v>
      </c>
      <c r="D3086" s="22">
        <v>550.18799999999999</v>
      </c>
      <c r="E3086" s="20">
        <v>9.5000000000000001E-2</v>
      </c>
      <c r="F3086" s="20">
        <v>0.128</v>
      </c>
      <c r="G3086" s="26">
        <v>57665</v>
      </c>
      <c r="H3086" s="20">
        <v>8.5000000000000006E-2</v>
      </c>
      <c r="I3086" s="20">
        <v>4.2000000000000003E-2</v>
      </c>
      <c r="J3086" s="20">
        <v>0.84799999999999998</v>
      </c>
    </row>
    <row r="3087" spans="1:10" x14ac:dyDescent="0.25">
      <c r="A3087">
        <v>17201003801</v>
      </c>
      <c r="B3087" s="22">
        <v>6280</v>
      </c>
      <c r="C3087" s="19">
        <v>0.113</v>
      </c>
      <c r="D3087" s="22">
        <v>709.64</v>
      </c>
      <c r="E3087" s="20">
        <v>8.1000000000000003E-2</v>
      </c>
      <c r="F3087" s="20">
        <v>9.0999999999999998E-2</v>
      </c>
      <c r="G3087" s="26">
        <v>65480</v>
      </c>
      <c r="H3087" s="20">
        <v>4.8000000000000001E-2</v>
      </c>
      <c r="I3087" s="20">
        <v>0.03</v>
      </c>
      <c r="J3087" s="20">
        <v>0.77300000000000002</v>
      </c>
    </row>
    <row r="3088" spans="1:10" x14ac:dyDescent="0.25">
      <c r="A3088">
        <v>17201003805</v>
      </c>
      <c r="B3088" s="22">
        <v>7561</v>
      </c>
      <c r="C3088" s="19">
        <v>0.09</v>
      </c>
      <c r="D3088" s="22">
        <v>680.49</v>
      </c>
      <c r="E3088" s="20">
        <v>7.2999999999999995E-2</v>
      </c>
      <c r="F3088" s="20">
        <v>8.4000000000000005E-2</v>
      </c>
      <c r="G3088" s="26">
        <v>64635</v>
      </c>
      <c r="H3088" s="20">
        <v>3.0000000000000001E-3</v>
      </c>
      <c r="I3088" s="20">
        <v>5.8999999999999997E-2</v>
      </c>
      <c r="J3088" s="20">
        <v>0.84799999999999998</v>
      </c>
    </row>
    <row r="3089" spans="1:10" x14ac:dyDescent="0.25">
      <c r="A3089">
        <v>17201003806</v>
      </c>
      <c r="B3089" s="22">
        <v>4670</v>
      </c>
      <c r="C3089" s="19">
        <v>7.1999999999999995E-2</v>
      </c>
      <c r="D3089" s="22">
        <v>336.23999999999995</v>
      </c>
      <c r="E3089" s="20">
        <v>6.4000000000000001E-2</v>
      </c>
      <c r="F3089" s="20">
        <v>4.3999999999999997E-2</v>
      </c>
      <c r="G3089" s="26">
        <v>88527</v>
      </c>
      <c r="H3089" s="20">
        <v>0.03</v>
      </c>
      <c r="I3089" s="20">
        <v>3.9E-2</v>
      </c>
      <c r="J3089" s="20">
        <v>0.89100000000000001</v>
      </c>
    </row>
    <row r="3090" spans="1:10" x14ac:dyDescent="0.25">
      <c r="A3090">
        <v>17201003807</v>
      </c>
      <c r="B3090" s="22">
        <v>7603</v>
      </c>
      <c r="C3090" s="19">
        <v>0.104</v>
      </c>
      <c r="D3090" s="22">
        <v>790.71199999999999</v>
      </c>
      <c r="E3090" s="20">
        <v>8.4000000000000005E-2</v>
      </c>
      <c r="F3090" s="20">
        <v>0.05</v>
      </c>
      <c r="G3090" s="26">
        <v>64346</v>
      </c>
      <c r="H3090" s="20">
        <v>5.3999999999999999E-2</v>
      </c>
      <c r="I3090" s="20">
        <v>3.9E-2</v>
      </c>
      <c r="J3090" s="20">
        <v>0.80600000000000005</v>
      </c>
    </row>
    <row r="3091" spans="1:10" x14ac:dyDescent="0.25">
      <c r="A3091">
        <v>17201003808</v>
      </c>
      <c r="B3091" s="22">
        <v>4021</v>
      </c>
      <c r="C3091" s="19">
        <v>9.9000000000000005E-2</v>
      </c>
      <c r="D3091" s="22">
        <v>398.07900000000001</v>
      </c>
      <c r="E3091" s="20">
        <v>8.6999999999999994E-2</v>
      </c>
      <c r="F3091" s="20">
        <v>4.8000000000000001E-2</v>
      </c>
      <c r="G3091" s="26">
        <v>70000</v>
      </c>
      <c r="H3091" s="20">
        <v>2.9000000000000001E-2</v>
      </c>
      <c r="I3091" s="20">
        <v>8.4000000000000005E-2</v>
      </c>
      <c r="J3091" s="20">
        <v>0.754</v>
      </c>
    </row>
    <row r="3092" spans="1:10" x14ac:dyDescent="0.25">
      <c r="A3092">
        <v>17201003809</v>
      </c>
      <c r="B3092" s="22">
        <v>4854</v>
      </c>
      <c r="C3092" s="19">
        <v>0.17599999999999999</v>
      </c>
      <c r="D3092" s="22">
        <v>854.30399999999997</v>
      </c>
      <c r="E3092" s="20">
        <v>0.16900000000000001</v>
      </c>
      <c r="F3092" s="20">
        <v>8.1000000000000003E-2</v>
      </c>
      <c r="G3092" s="26">
        <v>43017</v>
      </c>
      <c r="H3092" s="20">
        <v>3.7999999999999999E-2</v>
      </c>
      <c r="I3092" s="20">
        <v>6.3E-2</v>
      </c>
      <c r="J3092" s="20">
        <v>0.623</v>
      </c>
    </row>
    <row r="3093" spans="1:10" x14ac:dyDescent="0.25">
      <c r="A3093">
        <v>17201003901</v>
      </c>
      <c r="B3093" s="22">
        <v>4808</v>
      </c>
      <c r="C3093" s="19">
        <v>9.9000000000000005E-2</v>
      </c>
      <c r="D3093" s="22">
        <v>475.99200000000002</v>
      </c>
      <c r="E3093" s="20">
        <v>7.5999999999999998E-2</v>
      </c>
      <c r="F3093" s="20">
        <v>5.7000000000000002E-2</v>
      </c>
      <c r="G3093" s="26">
        <v>73972</v>
      </c>
      <c r="H3093" s="20">
        <v>5.0999999999999997E-2</v>
      </c>
      <c r="I3093" s="20">
        <v>1.2E-2</v>
      </c>
      <c r="J3093" s="20">
        <v>0.83</v>
      </c>
    </row>
    <row r="3094" spans="1:10" x14ac:dyDescent="0.25">
      <c r="A3094">
        <v>17201003903</v>
      </c>
      <c r="B3094" s="22">
        <v>5970</v>
      </c>
      <c r="C3094" s="19">
        <v>5.6000000000000001E-2</v>
      </c>
      <c r="D3094" s="22">
        <v>334.32</v>
      </c>
      <c r="E3094" s="20">
        <v>6.5000000000000002E-2</v>
      </c>
      <c r="F3094" s="20">
        <v>2.7E-2</v>
      </c>
      <c r="G3094" s="26">
        <v>103125</v>
      </c>
      <c r="H3094" s="20">
        <v>8.9999999999999993E-3</v>
      </c>
      <c r="I3094" s="20">
        <v>0.02</v>
      </c>
      <c r="J3094" s="20">
        <v>0.98</v>
      </c>
    </row>
    <row r="3095" spans="1:10" x14ac:dyDescent="0.25">
      <c r="A3095">
        <v>17201003904</v>
      </c>
      <c r="B3095" s="22">
        <v>4889</v>
      </c>
      <c r="C3095" s="19">
        <v>0.124</v>
      </c>
      <c r="D3095" s="22">
        <v>606.23599999999999</v>
      </c>
      <c r="E3095" s="20">
        <v>0.10199999999999999</v>
      </c>
      <c r="F3095" s="20">
        <v>4.3999999999999997E-2</v>
      </c>
      <c r="G3095" s="26">
        <v>60060</v>
      </c>
      <c r="H3095" s="20">
        <v>1.7999999999999999E-2</v>
      </c>
      <c r="I3095" s="20">
        <v>3.0000000000000001E-3</v>
      </c>
      <c r="J3095" s="20">
        <v>0.72299999999999998</v>
      </c>
    </row>
    <row r="3096" spans="1:10" x14ac:dyDescent="0.25">
      <c r="A3096">
        <v>17201004001</v>
      </c>
      <c r="B3096" s="22">
        <v>8984</v>
      </c>
      <c r="C3096" s="19">
        <v>0.11899999999999999</v>
      </c>
      <c r="D3096" s="22">
        <v>1069.096</v>
      </c>
      <c r="E3096" s="20">
        <v>0.1</v>
      </c>
      <c r="F3096" s="20">
        <v>0.105</v>
      </c>
      <c r="G3096" s="26">
        <v>59656</v>
      </c>
      <c r="H3096" s="20">
        <v>1.0999999999999999E-2</v>
      </c>
      <c r="I3096" s="20">
        <v>6.8000000000000005E-2</v>
      </c>
      <c r="J3096" s="20">
        <v>0.75900000000000001</v>
      </c>
    </row>
    <row r="3097" spans="1:10" x14ac:dyDescent="0.25">
      <c r="A3097">
        <v>17201004002</v>
      </c>
      <c r="B3097" s="22">
        <v>6536</v>
      </c>
      <c r="C3097" s="19">
        <v>9.5000000000000001E-2</v>
      </c>
      <c r="D3097" s="22">
        <v>620.91999999999996</v>
      </c>
      <c r="E3097" s="20">
        <v>0.06</v>
      </c>
      <c r="F3097" s="20">
        <v>6.2E-2</v>
      </c>
      <c r="G3097" s="26">
        <v>62106</v>
      </c>
      <c r="H3097" s="20">
        <v>1.0999999999999999E-2</v>
      </c>
      <c r="I3097" s="20">
        <v>3.6999999999999998E-2</v>
      </c>
      <c r="J3097" s="20">
        <v>0.75600000000000001</v>
      </c>
    </row>
    <row r="3098" spans="1:10" x14ac:dyDescent="0.25">
      <c r="A3098">
        <v>17201004003</v>
      </c>
      <c r="B3098" s="22">
        <v>2152</v>
      </c>
      <c r="C3098" s="19">
        <v>0.124</v>
      </c>
      <c r="D3098" s="22">
        <v>266.84800000000001</v>
      </c>
      <c r="E3098" s="20">
        <v>9.5000000000000001E-2</v>
      </c>
      <c r="F3098" s="20">
        <v>0.25600000000000001</v>
      </c>
      <c r="G3098" s="26">
        <v>39792</v>
      </c>
      <c r="H3098" s="20">
        <v>6.0999999999999999E-2</v>
      </c>
      <c r="I3098" s="20">
        <v>0.23100000000000001</v>
      </c>
      <c r="J3098" s="20">
        <v>0.81200000000000006</v>
      </c>
    </row>
    <row r="3099" spans="1:10" x14ac:dyDescent="0.25">
      <c r="A3099">
        <v>17201004100</v>
      </c>
      <c r="B3099" s="22">
        <v>5098</v>
      </c>
      <c r="C3099" s="19">
        <v>0.115</v>
      </c>
      <c r="D3099" s="22">
        <v>586.27</v>
      </c>
      <c r="E3099" s="20">
        <v>0.122</v>
      </c>
      <c r="F3099" s="20">
        <v>5.5E-2</v>
      </c>
      <c r="G3099" s="26">
        <v>66492</v>
      </c>
      <c r="H3099" s="20">
        <v>8.0000000000000002E-3</v>
      </c>
      <c r="I3099" s="20">
        <v>8.0000000000000002E-3</v>
      </c>
      <c r="J3099" s="20">
        <v>0.88100000000000001</v>
      </c>
    </row>
    <row r="3100" spans="1:10" x14ac:dyDescent="0.25">
      <c r="A3100">
        <v>17201004200</v>
      </c>
      <c r="B3100" s="22">
        <v>6368</v>
      </c>
      <c r="C3100" s="19">
        <v>7.0999999999999994E-2</v>
      </c>
      <c r="D3100" s="22">
        <v>452.12799999999999</v>
      </c>
      <c r="E3100" s="20">
        <v>4.4999999999999998E-2</v>
      </c>
      <c r="F3100" s="20">
        <v>4.4999999999999998E-2</v>
      </c>
      <c r="G3100" s="26">
        <v>79052</v>
      </c>
      <c r="H3100" s="20">
        <v>2.4E-2</v>
      </c>
      <c r="I3100" s="20">
        <v>2.5999999999999999E-2</v>
      </c>
      <c r="J3100" s="20">
        <v>0.84899999999999998</v>
      </c>
    </row>
    <row r="3101" spans="1:10" x14ac:dyDescent="0.25">
      <c r="A3101">
        <v>17201004300</v>
      </c>
      <c r="B3101" s="22">
        <v>5172</v>
      </c>
      <c r="C3101" s="19">
        <v>8.7999999999999995E-2</v>
      </c>
      <c r="D3101" s="22">
        <v>455.13599999999997</v>
      </c>
      <c r="E3101" s="20">
        <v>6.9000000000000006E-2</v>
      </c>
      <c r="F3101" s="20">
        <v>4.9000000000000002E-2</v>
      </c>
      <c r="G3101" s="26">
        <v>61543</v>
      </c>
      <c r="H3101" s="20">
        <v>6.0000000000000001E-3</v>
      </c>
      <c r="I3101" s="20">
        <v>2.5000000000000001E-2</v>
      </c>
      <c r="J3101" s="20">
        <v>0.85299999999999998</v>
      </c>
    </row>
    <row r="3102" spans="1:10" x14ac:dyDescent="0.25">
      <c r="A3102">
        <v>17203030100</v>
      </c>
      <c r="B3102" s="22">
        <v>2512</v>
      </c>
      <c r="C3102" s="19">
        <v>0.126</v>
      </c>
      <c r="D3102" s="22">
        <v>316.512</v>
      </c>
      <c r="E3102" s="20">
        <v>0.11600000000000001</v>
      </c>
      <c r="F3102" s="20">
        <v>5.5E-2</v>
      </c>
      <c r="G3102" s="26">
        <v>55923</v>
      </c>
      <c r="H3102" s="20">
        <v>4.0000000000000001E-3</v>
      </c>
      <c r="I3102" s="20">
        <v>1.4999999999999999E-2</v>
      </c>
      <c r="J3102" s="20">
        <v>0.77500000000000002</v>
      </c>
    </row>
    <row r="3103" spans="1:10" x14ac:dyDescent="0.25">
      <c r="A3103">
        <v>17203030200</v>
      </c>
      <c r="B3103" s="22">
        <v>2959</v>
      </c>
      <c r="C3103" s="19">
        <v>8.6999999999999994E-2</v>
      </c>
      <c r="D3103" s="22">
        <v>257.43299999999999</v>
      </c>
      <c r="E3103" s="20">
        <v>5.5E-2</v>
      </c>
      <c r="F3103" s="20">
        <v>7.0000000000000007E-2</v>
      </c>
      <c r="G3103" s="26">
        <v>59643</v>
      </c>
      <c r="H3103" s="20">
        <v>0</v>
      </c>
      <c r="I3103" s="20">
        <v>1.2999999999999999E-2</v>
      </c>
      <c r="J3103" s="20">
        <v>0.84599999999999997</v>
      </c>
    </row>
    <row r="3104" spans="1:10" x14ac:dyDescent="0.25">
      <c r="A3104">
        <v>17203030300</v>
      </c>
      <c r="B3104" s="22">
        <v>3030</v>
      </c>
      <c r="C3104" s="19">
        <v>8.5000000000000006E-2</v>
      </c>
      <c r="D3104" s="22">
        <v>257.55</v>
      </c>
      <c r="E3104" s="20">
        <v>0.05</v>
      </c>
      <c r="F3104" s="20">
        <v>5.0999999999999997E-2</v>
      </c>
      <c r="G3104" s="26">
        <v>66328</v>
      </c>
      <c r="H3104" s="20">
        <v>1.0999999999999999E-2</v>
      </c>
      <c r="I3104" s="20">
        <v>2.5999999999999999E-2</v>
      </c>
      <c r="J3104" s="20">
        <v>0.78300000000000003</v>
      </c>
    </row>
    <row r="3105" spans="1:10" x14ac:dyDescent="0.25">
      <c r="A3105">
        <v>17203030400</v>
      </c>
      <c r="B3105" s="22">
        <v>5663</v>
      </c>
      <c r="C3105" s="19">
        <v>9.5000000000000001E-2</v>
      </c>
      <c r="D3105" s="22">
        <v>537.98500000000001</v>
      </c>
      <c r="E3105" s="20">
        <v>0.05</v>
      </c>
      <c r="F3105" s="20">
        <v>7.6999999999999999E-2</v>
      </c>
      <c r="G3105" s="26">
        <v>60861</v>
      </c>
      <c r="H3105" s="20">
        <v>0</v>
      </c>
      <c r="I3105" s="20">
        <v>8.0000000000000002E-3</v>
      </c>
      <c r="J3105" s="20">
        <v>0.75800000000000001</v>
      </c>
    </row>
    <row r="3106" spans="1:10" x14ac:dyDescent="0.25">
      <c r="A3106">
        <v>17203030501</v>
      </c>
      <c r="B3106" s="22">
        <v>7753</v>
      </c>
      <c r="C3106" s="19">
        <v>5.2999999999999999E-2</v>
      </c>
      <c r="D3106" s="22">
        <v>410.90899999999999</v>
      </c>
      <c r="E3106" s="20">
        <v>4.2000000000000003E-2</v>
      </c>
      <c r="F3106" s="20">
        <v>4.3999999999999997E-2</v>
      </c>
      <c r="G3106" s="26">
        <v>100870</v>
      </c>
      <c r="H3106" s="20">
        <v>2.5000000000000001E-2</v>
      </c>
      <c r="I3106" s="20">
        <v>2.3E-2</v>
      </c>
      <c r="J3106" s="20">
        <v>0.93400000000000005</v>
      </c>
    </row>
    <row r="3107" spans="1:10" x14ac:dyDescent="0.25">
      <c r="A3107">
        <v>17203030502</v>
      </c>
      <c r="B3107" s="22">
        <v>2656</v>
      </c>
      <c r="C3107" s="19">
        <v>0.125</v>
      </c>
      <c r="D3107" s="22">
        <v>332</v>
      </c>
      <c r="E3107" s="20">
        <v>8.5999999999999993E-2</v>
      </c>
      <c r="F3107" s="20">
        <v>0.17100000000000001</v>
      </c>
      <c r="G3107" s="26">
        <v>57708</v>
      </c>
      <c r="H3107" s="20">
        <v>4.0000000000000001E-3</v>
      </c>
      <c r="I3107" s="20">
        <v>8.9999999999999993E-3</v>
      </c>
      <c r="J3107" s="20">
        <v>0.82</v>
      </c>
    </row>
    <row r="3108" spans="1:10" x14ac:dyDescent="0.25">
      <c r="A3108">
        <v>17203030601</v>
      </c>
      <c r="B3108" s="22">
        <v>6346</v>
      </c>
      <c r="C3108" s="19">
        <v>0.14000000000000001</v>
      </c>
      <c r="D3108" s="22">
        <v>888.44</v>
      </c>
      <c r="E3108" s="20">
        <v>9.9000000000000005E-2</v>
      </c>
      <c r="F3108" s="20">
        <v>0.126</v>
      </c>
      <c r="G3108" s="26">
        <v>55507</v>
      </c>
      <c r="H3108" s="20">
        <v>0.02</v>
      </c>
      <c r="I3108" s="20">
        <v>1.4999999999999999E-2</v>
      </c>
      <c r="J3108" s="20">
        <v>0.69099999999999995</v>
      </c>
    </row>
    <row r="3109" spans="1:10" x14ac:dyDescent="0.25">
      <c r="A3109">
        <v>17203030602</v>
      </c>
      <c r="B3109" s="22">
        <v>3387</v>
      </c>
      <c r="C3109" s="19">
        <v>7.0999999999999994E-2</v>
      </c>
      <c r="D3109" s="22">
        <v>240.47699999999998</v>
      </c>
      <c r="E3109" s="20">
        <v>5.5E-2</v>
      </c>
      <c r="F3109" s="20">
        <v>2.8000000000000001E-2</v>
      </c>
      <c r="G3109" s="26">
        <v>70343</v>
      </c>
      <c r="H3109" s="20">
        <v>3.0000000000000001E-3</v>
      </c>
      <c r="I3109" s="20">
        <v>6.0000000000000001E-3</v>
      </c>
      <c r="J3109" s="20">
        <v>0.91200000000000003</v>
      </c>
    </row>
    <row r="3110" spans="1:10" x14ac:dyDescent="0.25">
      <c r="A3110">
        <v>17203030700</v>
      </c>
      <c r="B3110" s="22">
        <v>4659</v>
      </c>
      <c r="C3110" s="19">
        <v>0.11</v>
      </c>
      <c r="D3110" s="22">
        <v>512.49</v>
      </c>
      <c r="E3110" s="20">
        <v>6.6000000000000003E-2</v>
      </c>
      <c r="F3110" s="20">
        <v>0.11899999999999999</v>
      </c>
      <c r="G3110" s="26">
        <v>53623</v>
      </c>
      <c r="H3110" s="20">
        <v>6.0000000000000001E-3</v>
      </c>
      <c r="I3110" s="20">
        <v>2.1000000000000001E-2</v>
      </c>
      <c r="J3110" s="20">
        <v>0.78100000000000003</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Metadata</vt:lpstr>
      <vt:lpstr>2014FoodInsecurity_Cook_Munis</vt:lpstr>
      <vt:lpstr>2014FoodInsecurity_Chicago_Comm</vt:lpstr>
      <vt:lpstr>2014FoodInsecurity_ChiWards</vt:lpstr>
      <vt:lpstr>2014FoodInsecurity_CookCommissi</vt:lpstr>
      <vt:lpstr>2014FoodInsecurity_ILHouse</vt:lpstr>
      <vt:lpstr>2014FoodInsecurity_ILSenate</vt:lpstr>
      <vt:lpstr>2014FoodInsecurity_USCongressio</vt:lpstr>
      <vt:lpstr>2014FoodInsecurity_CensusTracts</vt:lpstr>
      <vt:lpstr>Sheet1</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tmccook</dc:creator>
  <cp:lastModifiedBy>Taryn McCook</cp:lastModifiedBy>
  <dcterms:created xsi:type="dcterms:W3CDTF">2014-06-06T16:44:28Z</dcterms:created>
  <dcterms:modified xsi:type="dcterms:W3CDTF">2016-08-16T20:26:47Z</dcterms:modified>
</cp:coreProperties>
</file>